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NCKH các cấp\Sinh viên\2024\"/>
    </mc:Choice>
  </mc:AlternateContent>
  <bookViews>
    <workbookView xWindow="-120" yWindow="-120" windowWidth="20730" windowHeight="11160"/>
  </bookViews>
  <sheets>
    <sheet name="NCKH SV" sheetId="2" r:id="rId1"/>
  </sheets>
  <definedNames>
    <definedName name="_xlnm._FilterDatabase" localSheetId="0" hidden="1">'NCKH SV'!$A$7:$I$245</definedName>
    <definedName name="_xlnm.Print_Area" localSheetId="0">'NCKH SV'!$A$1:$I$247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9" i="2" l="1"/>
  <c r="H177" i="2"/>
  <c r="H145" i="2"/>
  <c r="H125" i="2"/>
  <c r="H99" i="2"/>
  <c r="H83" i="2"/>
  <c r="H54" i="2"/>
  <c r="H38" i="2"/>
  <c r="H8" i="2"/>
  <c r="H123" i="2" l="1"/>
  <c r="H121" i="2"/>
  <c r="H245" i="2" l="1"/>
</calcChain>
</file>

<file path=xl/sharedStrings.xml><?xml version="1.0" encoding="utf-8"?>
<sst xmlns="http://schemas.openxmlformats.org/spreadsheetml/2006/main" count="1371" uniqueCount="1174">
  <si>
    <t>- Thiết bị phục vụ thí nghiệm
- Báo cáo đề tài
- Sản phẩm mộc</t>
  </si>
  <si>
    <t>TS. Nguyễn Hải Hoàn</t>
  </si>
  <si>
    <t>Đánh gía ảnh hưởng của nhựa nhiệt rắn Phenol Formaldehyde (PF) đến tính chất của gỗ Cao su</t>
  </si>
  <si>
    <t>SV2024-273</t>
  </si>
  <si>
    <t>TS. Phan Thị Đăng Thư</t>
  </si>
  <si>
    <t>SV2024-272</t>
  </si>
  <si>
    <t xml:space="preserve">- Hình ảnh, Bản vẽ bố trí thiết bị thực nghiệm
- Báo cáo, bảng thông số công nghệ của quá trình gia công tiện với sự hỗ trợ của rung động tần số thấp. </t>
  </si>
  <si>
    <t>Nghiên cứu ứng dụng mạng neuron trong dự đoán nhiệt độ lòng khuôn</t>
  </si>
  <si>
    <t>SV2024-271</t>
  </si>
  <si>
    <t>PGS. TS. Phạm Huy Tuân</t>
  </si>
  <si>
    <t>Phạm Thanh Tùng
20144055</t>
  </si>
  <si>
    <t>SV2024-270</t>
  </si>
  <si>
    <t>TS. Trần Minh Thế Uyên</t>
  </si>
  <si>
    <t>Bùi Văn Hiếu
20144388</t>
  </si>
  <si>
    <t>SV2024-268</t>
  </si>
  <si>
    <t>Lê Viết Phi
20144438</t>
  </si>
  <si>
    <t>Nghiên cứu qui trình ứng dụng CN WAAM trong chế tạo lòng khuôn âm cho sản phẩm dạng 2D</t>
  </si>
  <si>
    <t>SV2024-267</t>
  </si>
  <si>
    <t>Nguyễn Văn Viễn
20144337</t>
  </si>
  <si>
    <t>Thực nghiệm chế tạo sản phẩm dạng trục bằng công nghệ WAAM với các tốc độ dây in khác nhau</t>
  </si>
  <si>
    <t>SV2024-266</t>
  </si>
  <si>
    <t>- Báo cáo tổng kết:  01 (Đạt yêu cầu báo cáo khoa học)</t>
  </si>
  <si>
    <t>Trương Đình Vĩ
20144336</t>
  </si>
  <si>
    <t>Nghiên cứu thiết kế khuôn phun ép mẫu sản phẩm nhựa dùng cho thử độ bền xoắn</t>
  </si>
  <si>
    <t>SV2024-265</t>
  </si>
  <si>
    <t>TS. Nguyễn Trọng Hiếu</t>
  </si>
  <si>
    <t>Nguyễn Thành Nam	
20144344</t>
  </si>
  <si>
    <t>Thực nghiệm in 3D dạng trục với các tốc độ xoay sản phẩm khác nhau</t>
  </si>
  <si>
    <t>SV2024-264</t>
  </si>
  <si>
    <t>Nguyễn Ngọc Thuận	
20144470</t>
  </si>
  <si>
    <t>Thực nghiệm phun ép khuôn cho sản phẩm dạng 2D</t>
  </si>
  <si>
    <t>SV2024-263</t>
  </si>
  <si>
    <t>Nguyễn Việt Tuấn Anh 	
20144353</t>
  </si>
  <si>
    <t>Thực nghiệm đo phân bố nhiệt độ của khuôn dương của khuôn phun ép nhựa</t>
  </si>
  <si>
    <t>SV2024-262</t>
  </si>
  <si>
    <t xml:space="preserve">TS. Nguyễn Trọng Hiếu </t>
  </si>
  <si>
    <t>Trịnh Quốc Dũng
20144241</t>
  </si>
  <si>
    <t>Khảo sát hiện tượng mỏi do chịu tải xoắn</t>
  </si>
  <si>
    <t>SV2024-261</t>
  </si>
  <si>
    <t>ThS. Trần Thái Sơn</t>
  </si>
  <si>
    <t>Bảo Điền	
20144010</t>
  </si>
  <si>
    <t>SV2024-260</t>
  </si>
  <si>
    <t>Điều khiển nhiệt độ cho lòng khuôn dạng hình chữ nhật</t>
  </si>
  <si>
    <t>SV2024-259</t>
  </si>
  <si>
    <t>- Báo cáo tổng kết: 01 (Đạt yêu cầu báo cáo khoa học)</t>
  </si>
  <si>
    <t>ThS. Phạm Quân Anh</t>
  </si>
  <si>
    <t>Nguyễn Đức Nam
20143224</t>
  </si>
  <si>
    <t>Mô phỏng quá trình gia nhiệt bằng khí cho khươn phun ép nhựa</t>
  </si>
  <si>
    <t>SV2024-258</t>
  </si>
  <si>
    <t>Vũ Đức Hoàn
20144393</t>
  </si>
  <si>
    <t xml:space="preserve">Thực nghiệm phun ép sản phẩm phun ép nhựa dạng 2D với lòng khuôn được chế tạo từ Công nghệ WAAM </t>
  </si>
  <si>
    <t>SV2024-257</t>
  </si>
  <si>
    <t>- Module tạo mỏi cho máy thử mỏi xoắn
- Báo cáo đề tài về qui trình chế tạo và KQ thử nghiệm</t>
  </si>
  <si>
    <t>ThS. Nguyễn Văn Minh (CNC)</t>
  </si>
  <si>
    <t>Chế tạo module thay đổi vận tốc mỏi cho máy kiểm tra độ bền mỏi của chi tiết nhựa</t>
  </si>
  <si>
    <t>SV2024-256</t>
  </si>
  <si>
    <t>Khảo sát ảnh hưởng lớp in đến độ bền sản phẩm WAAM</t>
  </si>
  <si>
    <t>SV2024-255</t>
  </si>
  <si>
    <t>ThS. Lê Bá Tân</t>
  </si>
  <si>
    <t>Lê Minh Tú
20144327</t>
  </si>
  <si>
    <t>Khảo sát độ bền kéo của các mẫu WAAM với các cường độ dòng điện khác nhau</t>
  </si>
  <si>
    <t>SV2024-253</t>
  </si>
  <si>
    <t>Lê Anh Vũ 
20143218</t>
  </si>
  <si>
    <t>Nghiên cứu ứng dụng WAAM trong chế tạo mẫu kiểm tra độ bền uốn</t>
  </si>
  <si>
    <t>SV2024-252</t>
  </si>
  <si>
    <t>Trần Chí Bảo
20144359</t>
  </si>
  <si>
    <t>Thực nghiệm đo phân bố nhiệt độ của khuôn âm (dạng lõm)</t>
  </si>
  <si>
    <t>SV2024-251</t>
  </si>
  <si>
    <t>Trần Triệu Vĩ	
20144026</t>
  </si>
  <si>
    <t>Ảnh hưởng của tốc độ quay sản phẩm đến độ bền kéo trong qui trình in 3D WAAM</t>
  </si>
  <si>
    <t>SV2024-250</t>
  </si>
  <si>
    <t>Vũ Đình Thắng
20143210</t>
  </si>
  <si>
    <t>Khảo sát ảnh hưởng cường độ dòng điện đến độ bền uốn sản phẩm WAAM</t>
  </si>
  <si>
    <t>SV2024-249</t>
  </si>
  <si>
    <t>Dư Nguyễn Trường Thịnh
20144464</t>
  </si>
  <si>
    <t>Thực nghiệm phun ép cho sản phẩm dạng 3D</t>
  </si>
  <si>
    <t>SV2024-248</t>
  </si>
  <si>
    <t>Lê Khánh An
20143417</t>
  </si>
  <si>
    <t>Nghiên cứu độ bền sản phẩm composite nền nhựa và gỗ khi sản xuất bằng qui trình phun ép</t>
  </si>
  <si>
    <t>SV2024-247</t>
  </si>
  <si>
    <t>Nguyễn Đức Mạnh
20144284</t>
  </si>
  <si>
    <t>Thực nghiệm công nghệ WAAM cho sản phẩm dạng trục với các cường độ dòng điện khác nhau</t>
  </si>
  <si>
    <t>SV2024-246</t>
  </si>
  <si>
    <t>Mô phỏng phân bố nhiệt độ của khuôn phun ép nhựa</t>
  </si>
  <si>
    <t>SV2024-245</t>
  </si>
  <si>
    <t>Phạm Ngọc Triển 20144324
Nguyễn Trà Giang 20144085</t>
  </si>
  <si>
    <t>SV2024-244</t>
  </si>
  <si>
    <t>Phạm Anh Tuấn
20144489</t>
  </si>
  <si>
    <t>Nghiên cứu qui trình ứng dụng CN WAAM trong chế tạo lòng khuôn âm cho sản phẩm dạng 3D</t>
  </si>
  <si>
    <t>SV2024-243</t>
  </si>
  <si>
    <t>Nguyễn Võ Thành Công
20143025</t>
  </si>
  <si>
    <t>Khảo sát ảnh hưởng tốc độ hàn đến chất lượng sản phẩm in 3D kim loại WAAM</t>
  </si>
  <si>
    <t>SV2024-242</t>
  </si>
  <si>
    <t xml:space="preserve">Đặng Quang Khoa </t>
  </si>
  <si>
    <t>Uông Sỹ Hiệp
20144256</t>
  </si>
  <si>
    <t xml:space="preserve">Nghiên cứu thông số công nghệ ảnh hưởng đến chất lượng sản phẩm khoan có rung động hỗ trợ </t>
  </si>
  <si>
    <t>SV2024-240</t>
  </si>
  <si>
    <t>Tưởng Phước Thọ</t>
  </si>
  <si>
    <t>Nguyễn Ngọc Nhân
20134018
Lê Phạm Hoàng Thương
20134026</t>
  </si>
  <si>
    <t>Nguyễn Đặng Duy Tân
20134007</t>
  </si>
  <si>
    <t>Nghiên cứu, thiết kế và chế tạo robot thú cưng</t>
  </si>
  <si>
    <t>SV2024-239</t>
  </si>
  <si>
    <t xml:space="preserve">Lê Minh Tâm </t>
  </si>
  <si>
    <t xml:space="preserve">Tái chế giấy vụn thành túi đựng thực phẩm </t>
  </si>
  <si>
    <t>SV2024-238</t>
  </si>
  <si>
    <t>PGS.TS. Đỗ Thành Trung</t>
  </si>
  <si>
    <t>Nguyễn Tấn Phát
20146511</t>
  </si>
  <si>
    <t>SV2024-237</t>
  </si>
  <si>
    <t xml:space="preserve">Trần Thanh Lam </t>
  </si>
  <si>
    <t>Hồ Minh Huân 
21143056</t>
  </si>
  <si>
    <t>Nghiên cứu, cải tiến thiết bị tạo lực kích thích ngoài cho máy thử nghiệm độ bền mỏi</t>
  </si>
  <si>
    <t>SV2024-234</t>
  </si>
  <si>
    <t>- Mobile robot dò đường và vẽ bản đồ
- Bản vẽ thiết kế mobile robot
- Báo cáo tổng kết</t>
  </si>
  <si>
    <t>Đỗ Trọng Anh
20146474</t>
  </si>
  <si>
    <t>Thiết kế và điều khiển mobile robot dò đường và vẽ bản đồ tự động</t>
  </si>
  <si>
    <t>SV2024-233</t>
  </si>
  <si>
    <t>PGS.TS. Phạm Thị Hồng Nga</t>
  </si>
  <si>
    <t>Nguyễn Đình Quang
19143310</t>
  </si>
  <si>
    <t>SV2024-231</t>
  </si>
  <si>
    <t>ThS. Dương Thị Vân Anh</t>
  </si>
  <si>
    <t>Nguyễn Khắc Nhật 
20143020</t>
  </si>
  <si>
    <t>Khảo sát phân bố nhiệt độ lòng khuôn ứng với các thông số gia nhiệt khác nhau</t>
  </si>
  <si>
    <t>SV2024-230</t>
  </si>
  <si>
    <t>TS. Hà Lê Như Ngọc Thành</t>
  </si>
  <si>
    <t>Phạm Hoài Phong
20146517</t>
  </si>
  <si>
    <t>Nghiên cứu thiết kế chế tạo robot 4 chân (quadruped)</t>
  </si>
  <si>
    <t>SV2024-229</t>
  </si>
  <si>
    <t>ThS.Tưởng Phước Thọ</t>
  </si>
  <si>
    <t xml:space="preserve">Thiết kế chế tạo Robot truyền động bằng cáp 3 bậc tự do </t>
  </si>
  <si>
    <t>SV2024-228</t>
  </si>
  <si>
    <t>SV2024-227</t>
  </si>
  <si>
    <t xml:space="preserve">Nghiên cứu ảnh hưởng của Carbon Black đến độ bền kéo của hỗn hợp PBT/PA6 </t>
  </si>
  <si>
    <t>SV2024-226</t>
  </si>
  <si>
    <t xml:space="preserve">Nguyễn Trần Đan Trường
19143355
Nguyễn Quang Tuấn
18144316
</t>
  </si>
  <si>
    <t>SV2024-225</t>
  </si>
  <si>
    <t>ThS. Trần Ngọc Thiện</t>
  </si>
  <si>
    <t>- Bài báo khoa học: 01
'- Báo cáo tổng kết: 01</t>
  </si>
  <si>
    <t>Đỗ Thị Lệ Mai
21143014</t>
  </si>
  <si>
    <t>Thực nghiệm hàn và kiểm nghiệm mối hàn ống Inox tự động</t>
  </si>
  <si>
    <t>SV2024-223</t>
  </si>
  <si>
    <t>ThS. Nguyễn Văn Đoàn</t>
  </si>
  <si>
    <t>Nguyễn Đức Thuận
21143400</t>
  </si>
  <si>
    <t>SV2024-222</t>
  </si>
  <si>
    <t>Thái Văn Vị
21143486</t>
  </si>
  <si>
    <t>Thiết kế, chế tạo mô hình cơ cấu điều chỉnh góc của lá gió</t>
  </si>
  <si>
    <t>SV2024-221</t>
  </si>
  <si>
    <t xml:space="preserve">Lưu Quang Hội
20146124
</t>
  </si>
  <si>
    <t>Nghiên cứu, thiết kế, chế tạo cơ cấu hút vòng bi theo lớp</t>
  </si>
  <si>
    <t>SV2024-220</t>
  </si>
  <si>
    <t>ThS. Nguyễn Thanh Tân</t>
  </si>
  <si>
    <t>Phạm Anh Khoa
20144177</t>
  </si>
  <si>
    <t xml:space="preserve">Chế tạo, lắp ráp, thử nghiệm máy uốn sắt </t>
  </si>
  <si>
    <t>SV2024-219</t>
  </si>
  <si>
    <t>TS.Võ Xuân Tiến</t>
  </si>
  <si>
    <t>Nghiên cứu độ bền của khuôn đúc áp lực dùng insert với vật liệu thép tôi trước và thép SKD61</t>
  </si>
  <si>
    <t>SV2024-218</t>
  </si>
  <si>
    <t>TS. Nguyễn Lê Đăng Hải</t>
  </si>
  <si>
    <t>Dương Hán Kiệt
21143464</t>
  </si>
  <si>
    <t>Nghiên cứu vai trò của CAE trong thiết kế và chế tạo khuôn đúc áp lực</t>
  </si>
  <si>
    <t>SV2024-217</t>
  </si>
  <si>
    <t>Trần Anh Khoa 
21143011</t>
  </si>
  <si>
    <t>Nghiên cứu tối ưu hóa quy trình in 3D chi tiết bằng vật liệu nhựa nhằm nâng cao cơ tính của chi tiết in bằng công nghệ 3D</t>
  </si>
  <si>
    <t>SV2024-216</t>
  </si>
  <si>
    <t>- Sản phẩm nghiên cứu kết quả mô phỏng
- Bản vẽ tiêu chuẩn VNC
- Báo cáo tổng kết</t>
  </si>
  <si>
    <t>Nguyễn Thanh Duy
21143335</t>
  </si>
  <si>
    <t>Mô phỏng và bộ mẫu thực nghiệm quá trình đúc mẫu chảy</t>
  </si>
  <si>
    <t>SV2024-215</t>
  </si>
  <si>
    <t>TS. Võ Xuân Tiến</t>
  </si>
  <si>
    <t>Nghiên cứu cơ tính của nhôm ADC12 thay đổi theo các phương pháp đúc áp lực, đúc trọng lực và đúc khuôn cát.</t>
  </si>
  <si>
    <t>SV2024-214</t>
  </si>
  <si>
    <t>PGS.TS. Lê Minh Tài</t>
  </si>
  <si>
    <t>Tôn Nữ Thanh Ngân
21104075</t>
  </si>
  <si>
    <t>Mô hình hóa và mô phỏng hệ thống quản lý tồn kho kết hợp công nghệ RFID và IoT</t>
  </si>
  <si>
    <t>SV2024-213</t>
  </si>
  <si>
    <t>Lâm Phước Dũng
20144238</t>
  </si>
  <si>
    <t>Nghiên cứu ảnh hưởng của vật liệu composite đến độ bền mỏi của chi tiết</t>
  </si>
  <si>
    <t>SV2024-212</t>
  </si>
  <si>
    <t>TS. Đặng Quang Khoa</t>
  </si>
  <si>
    <t>Nguyễn Bình Phương Vy
21144323</t>
  </si>
  <si>
    <t>Thiết kế, chế tạo mô hình gọt vỏ dừa tự động</t>
  </si>
  <si>
    <t>SV2024-211</t>
  </si>
  <si>
    <t>- Sản phẩm bộ khuôn dập: 01
- Tập bản vẽ: 01</t>
  </si>
  <si>
    <t>Nghiên cứu, mô phỏng và thực nghiệm quá trình cắt thép hộp</t>
  </si>
  <si>
    <t>SV2024-209</t>
  </si>
  <si>
    <t xml:space="preserve">- Bài báo khoa học: 01
</t>
  </si>
  <si>
    <t>TS. Trương Quang Tri</t>
  </si>
  <si>
    <t>Trần Nhật Duy 
22146095</t>
  </si>
  <si>
    <t>Nghiên cứu và chế tạo robot Chim (Flaping Bird)</t>
  </si>
  <si>
    <t>SV2024-208</t>
  </si>
  <si>
    <t>ThS. Dương Thế Phong</t>
  </si>
  <si>
    <t>Võ Huỳnh Duy 
Thanh
20146191</t>
  </si>
  <si>
    <t>Thiết kế, chế tạo bộ điều khiển thông số hàn trong TIG tự động</t>
  </si>
  <si>
    <t>SV2024-207</t>
  </si>
  <si>
    <t>Lương Thanh Khánh
20143205</t>
  </si>
  <si>
    <t>Chế tạo mô hình  gia nhiệt cho khuôn bằng khí nóng</t>
  </si>
  <si>
    <t>SV2024-206</t>
  </si>
  <si>
    <t>- Sản phẩm cánh tay robot 3 bậc tự do phục vụ máy in giày
- Tập bản vẽ chi tiết
- Báo cáo tổng kết</t>
  </si>
  <si>
    <t>ThS. Tưởng Phước Thọ</t>
  </si>
  <si>
    <t>Đặng Trung Nhựt
20146386</t>
  </si>
  <si>
    <t>Thiết kế, chế tạo cánh tay robot 3 bậc tự do phục vụ máy in giày</t>
  </si>
  <si>
    <t>SV2024-205</t>
  </si>
  <si>
    <t>ThS. Nguyễn Minh Triết</t>
  </si>
  <si>
    <t>Ngô Thanh Nhả
20155103</t>
  </si>
  <si>
    <t>Nghiên cứu, thiết kế robot chơi cờ vua</t>
  </si>
  <si>
    <t>SV2024-204</t>
  </si>
  <si>
    <t>TS. Bùi Hà Đức</t>
  </si>
  <si>
    <t>Huỳnh Vĩnh Phúc
20134005</t>
  </si>
  <si>
    <t>Hệ thống số hóa và chắt lọc thông tin từ văn bản</t>
  </si>
  <si>
    <t>SV2024-203</t>
  </si>
  <si>
    <t>Nguyễn Nhật Tường
21143446</t>
  </si>
  <si>
    <t>Thiết kế, chế tạo máy ép thủy lực</t>
  </si>
  <si>
    <t>SV2024-202</t>
  </si>
  <si>
    <t>- 01 Bài báo tạp chí/ hội thảo
- 01 Chương trình máy tính
- 01 Báo cáo tổng kết</t>
  </si>
  <si>
    <t>PGS.TS. Hoàng Văn Dũng</t>
  </si>
  <si>
    <t>Hồ Hữu Nhân-21110787,
Đinh Thành Đức-21110765</t>
  </si>
  <si>
    <t>Nguyễn Phương Anh Tú-21110105</t>
  </si>
  <si>
    <t>Xây dựng website chấm code phục vụ dạy học lập trình Python và đánh giá cảm xúc người dùng qua ý kiến phản hồi dùng xử lý ngôn ngữ tự nhiên</t>
  </si>
  <si>
    <t>SV2024-201</t>
  </si>
  <si>
    <t>- 01 Chương trình máy tính
- 01 Báo cáo tổng kết</t>
  </si>
  <si>
    <t>ThS. Lê Thị Minh Châu</t>
  </si>
  <si>
    <t>Võ Gia Minh  - 20133069</t>
  </si>
  <si>
    <t>Xây dựng hệ thống hỗ trợ Website mua sắm</t>
  </si>
  <si>
    <t>SV2024-198</t>
  </si>
  <si>
    <t>Lê Minh Hoàng - 20161317</t>
  </si>
  <si>
    <t>Xây dựng Lakehouse platform để đánh giá chất lượng dịch vụ</t>
  </si>
  <si>
    <t>SV2024-196</t>
  </si>
  <si>
    <t>TS. Trần Nhật Quang</t>
  </si>
  <si>
    <t>Nguyễn Đình Quốc Duy 21151085</t>
  </si>
  <si>
    <t xml:space="preserve">Trần Công Toản 22110248
</t>
  </si>
  <si>
    <t>HoverX – tiện ích lưu và gợi nhớ thông tin trên trình duyệt</t>
  </si>
  <si>
    <t>SV2024-195</t>
  </si>
  <si>
    <t>Sú Minh Luân  21110900 
Bùi Trọng Trí 21110933 
Nguyễn Thị Nhật Vy  21110732 
Phan Văn Hoà 22110329</t>
  </si>
  <si>
    <t>Nghiên cứu kĩ thuật học sâu cho bài toán phân đoạn và phân loại hướng đến ứng dụng chẩn đoán bệnh qua hình ảnh.</t>
  </si>
  <si>
    <t>SV2024-194</t>
  </si>
  <si>
    <t>SV2024-193</t>
  </si>
  <si>
    <t>ThS. Nguyễn Hữu Trung</t>
  </si>
  <si>
    <t>Nguyễn Công Thành 20110267</t>
  </si>
  <si>
    <t>Nguyễn Hoàng Toàn 20110739</t>
  </si>
  <si>
    <t>Xây dựng website Job Hub HCMUTE</t>
  </si>
  <si>
    <t>SV2024-192</t>
  </si>
  <si>
    <t>ThS. Nguyễn Thị Thanh Vân</t>
  </si>
  <si>
    <t>Xây dựng công cụ WebSentry để tự động phát hiện lỗ hổng ứng dụng web</t>
  </si>
  <si>
    <t>SV2024-191</t>
  </si>
  <si>
    <t>Tìm hiểu và xây dựng hệ thống phát hiện xâm nhập mạng IDS sử dụng Machine Learning</t>
  </si>
  <si>
    <t>SV2024-190</t>
  </si>
  <si>
    <t>Tìm hiểu các thuật toán mã hóa và áp dụng trong đảm bảo an toàn thông tin cho các ứng dụng di động</t>
  </si>
  <si>
    <t>SV2024-189</t>
  </si>
  <si>
    <t xml:space="preserve">- 01 Báo cáo tổng kết
</t>
  </si>
  <si>
    <t>TS. Nguyễn Thành Sơn</t>
  </si>
  <si>
    <t>Phạm Trung Nghĩa 20133073</t>
  </si>
  <si>
    <t>Dự báo trên chuỗi thời gian bằng mô hình Generative Adversarial Networks (GAN)</t>
  </si>
  <si>
    <t>SV2024-188</t>
  </si>
  <si>
    <t>01 phần cứng hệ thống găng tay
01 chương trình máy tính</t>
  </si>
  <si>
    <t>TS. Nguyễn Thanh Nghĩa</t>
  </si>
  <si>
    <t>Vũ Hoài An - 20129040
Huỳnh Thanh Hậu - 20129048</t>
  </si>
  <si>
    <t>Bùi Đắc Thắng - 20129003</t>
  </si>
  <si>
    <t>Thiết kế hệ thống nhận dạng ngôn ngữ ký hiệu bằng găng tay cảm biến</t>
  </si>
  <si>
    <t>SV2024-187</t>
  </si>
  <si>
    <t>01 bài báo khoa học đăng toàn văn trong kỷ yếu hội nghị, hội thảo có chỉ số ISSN/ISBN
01 chương trình mô phỏng</t>
  </si>
  <si>
    <t>ThS. Nguyễn Phong Lưu</t>
  </si>
  <si>
    <t>Võ Văn Duy - 20151347</t>
  </si>
  <si>
    <t>Thiết kế bộ điều hướng tối ưu cho robot lái vi sai hai bánh trên ROS</t>
  </si>
  <si>
    <t>SV2024-186</t>
  </si>
  <si>
    <t>01 mô hình phần cứng
01 phần mềm quản lý</t>
  </si>
  <si>
    <t>ThS. Huỳnh Hoàng Hà</t>
  </si>
  <si>
    <t>Võ Đức Hưng - 21119341</t>
  </si>
  <si>
    <t>Thiết kế và thi công bộ nhắc nhở lịch trình để bàn được đồng bộ bằng điện thoại</t>
  </si>
  <si>
    <t>SV2024-185</t>
  </si>
  <si>
    <t>01 bài báo được chấp nhận đăng trên tạp chí Khoa học – trường Đại học Bạc Liêu (tạp chí trong nước có chỉ số ISSN, có phản biện)
01 chương trình mô phỏng</t>
  </si>
  <si>
    <t>ThS. Lê Thị Thanh Hoàng</t>
  </si>
  <si>
    <t>Trần Trọng Bằng - 20151093</t>
  </si>
  <si>
    <t>Điều khiển mờ ổn định và bám quỹ đạo cho hệ pendubot</t>
  </si>
  <si>
    <t>SV2024-184</t>
  </si>
  <si>
    <t>01 bài báo đăng trên tạp chí KHGDKT trong danh mục Hội đồng GSNN</t>
  </si>
  <si>
    <t>TS. Đỗ Đức Trí</t>
  </si>
  <si>
    <t>Trần Thị Yến Nhi - 20142067</t>
  </si>
  <si>
    <t>Nghịch lưu 1 pha tăng áp cầu H với khả năng cải thiện tổn hao chuyển mạch</t>
  </si>
  <si>
    <t>SV2024-183</t>
  </si>
  <si>
    <t>01 phần cứng của hệ thống
01 chương trình điều khiển phần mềm</t>
  </si>
  <si>
    <t>ThS. Trần Thị Quỳnh Như</t>
  </si>
  <si>
    <t>Phạm Quốc Danh - 21139073
Mã Quang Lộc - 21139079
Mai Đông Thức - 21139059
Dương Triều Mến - 21139080</t>
  </si>
  <si>
    <t>Trần Thanh Tùng - 20119386</t>
  </si>
  <si>
    <t>Thiết kế và thi công mô hình robot xe và phần mềm "lập trình kéo thả" nhằm dạy lập trình cho trẻ em</t>
  </si>
  <si>
    <t>SV2024-182</t>
  </si>
  <si>
    <t>01 bài báo khoa học đăng toàn văn trong kỷ yếu hội nghị, hội thảo có chỉ số ISSN/ISBN
01 chương trình máy tính</t>
  </si>
  <si>
    <t>TS. Trần Đức Thiện</t>
  </si>
  <si>
    <t>Trần Ngọc Vũ - 20151594</t>
  </si>
  <si>
    <t>Thiết kế bộ điều khiển trượt thích nghi cho cánh tay robot với tải không biết trước</t>
  </si>
  <si>
    <t>SV2024-180</t>
  </si>
  <si>
    <t>01 bài báo khoa học đăng trên tạp chí trong nước trong danh mục của Hội đồng Giáo sư Nhà nước tính 0,5 điểm trở lên
01 thiết bị hỗ trợ cấp cứu ngừng tim</t>
  </si>
  <si>
    <t>TS. Vũ Chí Cường</t>
  </si>
  <si>
    <t>Lý Thị Tuyết Nga - 21129024
Nguyễn Bảo Hy - 21129013</t>
  </si>
  <si>
    <t>Trần Minh Kỳ - 21129080</t>
  </si>
  <si>
    <t>Thiết kế và thi công thiết bị hỗ trợ cấp cứu ngừng tim đột ngột (cấp cứu thủ công) từ các cảm biến linh hoạt cho người không chuyên môn</t>
  </si>
  <si>
    <t>SV2024-179</t>
  </si>
  <si>
    <t>Thiết kế bộ điều khiển cân bằng cho robot hai chân di chuyển bằng bánh xe có chiều cao thay đổi</t>
  </si>
  <si>
    <t>Trần Minh Hoàng - 21151236</t>
  </si>
  <si>
    <t>SV2024-178</t>
  </si>
  <si>
    <t>01 bài báo đăng trên tạp chí giáo dục kỹ thuật của trường Đại học Sư Phạm Kỹ Thuật TP.HCM</t>
  </si>
  <si>
    <t>TS. Lê Trọng Nghĩa</t>
  </si>
  <si>
    <t>Nguyễn Thảo - 21142597
Đoàn Lê Trung Tín - 21142608
Trần Ngọc Bảo Thi - 21142599</t>
  </si>
  <si>
    <t>Trần Hoàng Thy - 21142605</t>
  </si>
  <si>
    <t>Nghiên cứu ứng dụng Hydrogen trong ngành điện</t>
  </si>
  <si>
    <t>SV2024-177</t>
  </si>
  <si>
    <t>01 phần cứng của hệ thống.
01 chương trình điều khiển</t>
  </si>
  <si>
    <t>Thiết kế và thi công các bộ truyền nhận (gateway, node) bằng nhiều giao thức trong hệ thống IoT</t>
  </si>
  <si>
    <t>ThS. Lê Minh</t>
  </si>
  <si>
    <t>Nguyễn Nhật Trường - 21139086
Phạm Việt Nhật - 21139038
Nguyễn Nhật Trí - 21139064
Lê Quang Tuấn - 21139066</t>
  </si>
  <si>
    <t>Trần Đào Anh Trung - 21139085</t>
  </si>
  <si>
    <t>SV2024-176</t>
  </si>
  <si>
    <t>PGS.TS. Lê Mỹ Hà</t>
  </si>
  <si>
    <t>Phan Thành Thuận - 21139056
Huỳnh Phúc Thịnh - 21139054
Nguyễn Đức Tài - 21139071
Lê Trường Thịnh - 21139055</t>
  </si>
  <si>
    <t>Phan Duy Hoàng - 21139019</t>
  </si>
  <si>
    <t>Thiết kế và thi công hệ thống quản lý báo cháy và hệ thống phun nước cứu hỏa tự động cho chung cư</t>
  </si>
  <si>
    <t>SV2024-173</t>
  </si>
  <si>
    <t>01 bài báo đăng trên Tạp chí Khoa học Giáo dục Kỹ thuật</t>
  </si>
  <si>
    <t>Trần Văn Nam - 21142561</t>
  </si>
  <si>
    <t>Nguyễn Thị Mỹ Hiền - 21142268</t>
  </si>
  <si>
    <t>Nghiên cứu sự tham gia của hydro vào quá trình sản xuất điện</t>
  </si>
  <si>
    <t>SV2024-171</t>
  </si>
  <si>
    <t>01 robot lễ tân</t>
  </si>
  <si>
    <t>TS. Đặng Xuân Ba</t>
  </si>
  <si>
    <t>Robot lễ tân</t>
  </si>
  <si>
    <t>SV2024-169</t>
  </si>
  <si>
    <t>01 mô hình chạy ổn định
01 phần mềm chạy hoàn chỉnh</t>
  </si>
  <si>
    <t>Huỳnh Tấn Tài - 21119354
Đặng Ngọc Huy - 21119336
Lê Văn Tú - 21119153
Nguyễn Thiên Tài - 21119355</t>
  </si>
  <si>
    <t>Thiết kế và thi công hệ thống quản lý thiết bị điện trong phòng học</t>
  </si>
  <si>
    <t>SV2024-168</t>
  </si>
  <si>
    <t>01 bài báo khoa học đăng trên tạp chí trong nước trong danh mục của HĐGSNN tính 0,5 điểm trở lên/ bài báo đăng trên tạp chí quốc tế có chỉ số xuất bản</t>
  </si>
  <si>
    <t>TS. Huỳnh Thế Thiện</t>
  </si>
  <si>
    <t>Dương Hoàng Gia - 20119129</t>
  </si>
  <si>
    <t>Ứng dụng học sâu trong lĩnh vực viễn thám giúp xác định các đối tượng từ trên cao</t>
  </si>
  <si>
    <t>SV2024-164</t>
  </si>
  <si>
    <t>Nguyễn Lâm - 21119098
Nguyễn Hải Vũ Nghi - 21119107
Nguyễn Đức Huy - 21119076
Trần Minh Thuận - 21119359</t>
  </si>
  <si>
    <t>Nguyễn Gia Huy - 21119338</t>
  </si>
  <si>
    <t>Thiết kế và thi công khóa chống trộm thông minh cho các phòng trọ</t>
  </si>
  <si>
    <t>SV2024-163</t>
  </si>
  <si>
    <t>01 mô hình robot nhện
01 phần mềm quản lý</t>
  </si>
  <si>
    <t>Hồng Lý Trung Nhân - 21119109
Nguyễn Phước Dư - 21119327
Đàm Thuận An - 21119325
Đỗ Trần Tuấn Vũ - 21119162</t>
  </si>
  <si>
    <t>Thiết kế và thi công robot nhện di chuyển tự động hoặc điều khiển bằng điện thoại</t>
  </si>
  <si>
    <t>SV2024-161</t>
  </si>
  <si>
    <t>01 bài báo trong Danh mục HĐCDGSNN 0.5đ</t>
  </si>
  <si>
    <t>Trần Thành Nam - 21142560
Dương Trường Khang - 2113653 (ĐHBK)</t>
  </si>
  <si>
    <t>Nghi Hoàng Tân - 21142592</t>
  </si>
  <si>
    <t>SV2024-160</t>
  </si>
  <si>
    <t>Nguyễn Thanh Tuyết Nhi - 21119114</t>
  </si>
  <si>
    <t>Thiết kế và thi công máy theo dõi nhịp tim của bệnh nhân trong bệnh viện</t>
  </si>
  <si>
    <t>SV2024-159</t>
  </si>
  <si>
    <t>01 mô hình cánh tay nhân tạo 
01 chương trình máy tính</t>
  </si>
  <si>
    <t>Nguyễn Trần Bá Minh - 21129081
Lê Thị Trúc Trâm - 21129095</t>
  </si>
  <si>
    <t>Nguyễn Huỳnh Bình Minh - 21129020</t>
  </si>
  <si>
    <t>Thiết kế và thi công cánh tay nhân tạo điều khiển bằng tín hiệu điện cơ EMG</t>
  </si>
  <si>
    <t>SV2024-158</t>
  </si>
  <si>
    <t>01 mô hình hệ thống theo dõi cây trồng</t>
  </si>
  <si>
    <t>ThS. Nguyễn Ngô Lâm</t>
  </si>
  <si>
    <t>Lý Gia Huy - 20161205</t>
  </si>
  <si>
    <t>Hệ thống theo dõi sự tăng trưởng cây dưa lưới</t>
  </si>
  <si>
    <t>SV2024-157</t>
  </si>
  <si>
    <t>01 bài báo được chấp nhận đăng trên tạp chí quốc tế Robotica &amp; Management
01 chương trình máy tính</t>
  </si>
  <si>
    <t>Lương Minh Đạt - 19151110</t>
  </si>
  <si>
    <t>Điều khiển quỹ đạo cho pendubot ba bậc</t>
  </si>
  <si>
    <t>SV2024-156</t>
  </si>
  <si>
    <t>01 mô hình robot Delta phân loại rác
01 chương trình máy tính</t>
  </si>
  <si>
    <t>ThS. Lê Hoàng Lâm</t>
  </si>
  <si>
    <t>Bùi Gia Phát	- 20151532
Nguyễn Phương Tài - 20151242
Nguyễn Hữu Đạt - 20151068</t>
  </si>
  <si>
    <t>Lê Nguyễn Khánh Lâm - 20151187</t>
  </si>
  <si>
    <t>Thiết kế hệ thống phân loại rác dựa vào Robot Delta và trí tuệ nhân tạo</t>
  </si>
  <si>
    <t>SV2024-155</t>
  </si>
  <si>
    <t>TS. Nguyễn Mạnh Hùng</t>
  </si>
  <si>
    <t>Huỳnh Văn Sang - 20151552</t>
  </si>
  <si>
    <t>Nghiên cứu bộ điều khiển từ xa cho robot truyền động cáp dựa vào phản hồi lực và thị giác</t>
  </si>
  <si>
    <t>SV2024-153</t>
  </si>
  <si>
    <t>Hoàng Minh Đạt - 20142483</t>
  </si>
  <si>
    <t>Nghiên cứu mạch common-ground một pha cầu H giảm áp</t>
  </si>
  <si>
    <t>SV2024-152</t>
  </si>
  <si>
    <t>Nguyễn Lê Bình An - 20151113</t>
  </si>
  <si>
    <t>Đoàn Kiến Trúc - 20151069</t>
  </si>
  <si>
    <t>Nghiên cứu mạch Common – ground tăng – giảm áp một pha</t>
  </si>
  <si>
    <t>SV2024-151</t>
  </si>
  <si>
    <t>01 bài báo khoa học đăng trên tạp chí trong nước trong danh mục của Hội đồng Giáo sư Nhà nước tính 0,5 điểm trở lên.</t>
  </si>
  <si>
    <t>ThS. Phạm Hữu Thái</t>
  </si>
  <si>
    <t>Nguyễn Tuyết Quỳnh Như - 20142547</t>
  </si>
  <si>
    <t>Đoàn Đức Hiếu - 20142495</t>
  </si>
  <si>
    <t>Thiết kế và mô phỏng hệ thống quản lý pin (Battery Management System – BMS) sử dụng Typhoon HIL</t>
  </si>
  <si>
    <t>SV2024-150</t>
  </si>
  <si>
    <t>01 mô hình sản phẩm</t>
  </si>
  <si>
    <t>ThS. Trần Đăng Khoa</t>
  </si>
  <si>
    <t>Trần Thúy Vy - 21129101
Phạm Thị Mai Phương - 21129087</t>
  </si>
  <si>
    <t>Chu Thị Nghiệp - 21129030</t>
  </si>
  <si>
    <t>Nghiên cứu, thiết kế và thi công thiết bị đo điện não nhằm xác định tín hiệu chớp mắt</t>
  </si>
  <si>
    <t>SV2024-147</t>
  </si>
  <si>
    <t>01 bài báo khoa học đăng toàn văn trong kỷ yếu hội nghị, hội thảo có chỉ số ISSN/ISBN
01 phần mềm</t>
  </si>
  <si>
    <t>Dương Trung Kiên - 21161328
Võ Văn Linh - 20139080</t>
  </si>
  <si>
    <t>Bùi Long Thiện - 21139084</t>
  </si>
  <si>
    <t>Ứng dụng trí tuệ nhân tạo trong thống kê tài nguyên đất</t>
  </si>
  <si>
    <t>SV2024-146</t>
  </si>
  <si>
    <t>01 bài báo khoa học đăng trên tạp chí trong nước trong danh mục của HĐCDGSNN tính 0,5 điểm trở lên
01 mô hình xe có thể hoạt động đúng theo yêu cầu</t>
  </si>
  <si>
    <t>Phạm Phi Long - 20151507</t>
  </si>
  <si>
    <t>Âu Đoàn Trung - 20151201</t>
  </si>
  <si>
    <t>Hệ thống điều khiển đỗ xe tự động sử dụng SLAM, lập kế hoạch và kiểm soát đường đi</t>
  </si>
  <si>
    <t>SV2024-145</t>
  </si>
  <si>
    <t xml:space="preserve">Chương trình mô phỏng
Báo cáo tổng kết
</t>
  </si>
  <si>
    <t>Nguyễn Trung Hiếu</t>
  </si>
  <si>
    <t>Thái Huỳnh Quốc Duy 21145097
Diệp Sử Hào 21145120
Nguyễn Võ Hoài Nam 21145212</t>
  </si>
  <si>
    <t>Nguyễn Đức Tài 21145262</t>
  </si>
  <si>
    <t>Nghiên cứu và xây dựng mô hình mô phỏng xe máy điện</t>
  </si>
  <si>
    <t>SV2024-141</t>
  </si>
  <si>
    <t xml:space="preserve">Mô hình dạy học CAN bus 
Báo cáo tổng kết 
</t>
  </si>
  <si>
    <t>Mai Anh Tuấn 21145309
Mã Hiền Nhân 21145225</t>
  </si>
  <si>
    <t>Mai Gia Bảo 21145077</t>
  </si>
  <si>
    <t>Thiết kế chế tạo mô hình dạy học CAN Bus trên ô tô</t>
  </si>
  <si>
    <t>SV2024-139</t>
  </si>
  <si>
    <t>Mô hình máy cắt cỏ điều khiển từ xa
Bản vẽ 2D 
Báo cáo tổng kết</t>
  </si>
  <si>
    <t>Văn Ánh Dương</t>
  </si>
  <si>
    <t>Xe cắt cỏ điều khiển từ xa</t>
  </si>
  <si>
    <t>SV2024-138</t>
  </si>
  <si>
    <t>Bản vẽ chi tiết xe
Mẫu xe 3 bánh 1 người lái
Báo cáo tổng kết</t>
  </si>
  <si>
    <t xml:space="preserve">Nguyễn Phúc Minh Nhật 22145428 </t>
  </si>
  <si>
    <t>Thiết kế, chế tạo xe điện tiết kiệm năng lượng (xe 3 bánh có 1 chỗ ngồi)</t>
  </si>
  <si>
    <t>SV2024-137</t>
  </si>
  <si>
    <t>Thái Huy Phát</t>
  </si>
  <si>
    <t>Trịnh Văn Đức 20145489
Lê Huỳnh Đức 20145485
Hoàng Gia Huy 20145516
Nguyễn Phú Hùng 20145514</t>
  </si>
  <si>
    <t>Nguyễn Tuấn Kiệt 20145129</t>
  </si>
  <si>
    <t>Nghiên cứu chế tạo hệ thống hỗ trợ dừng, đỗ thông minh cho xe máy.</t>
  </si>
  <si>
    <t>SV2024-136</t>
  </si>
  <si>
    <t>Nguyễn Thành Trung 20145643
Thái Khắc Sơn 20145598
Nguyễn Thanh Quyền 20145594
Lý Hoàng Phương 20145120</t>
  </si>
  <si>
    <t>Lê Bá Linh 20145544</t>
  </si>
  <si>
    <t>Nghiên cứu chế tạo mô hình hệ thống phanh chống trượt lết trên xe máy.</t>
  </si>
  <si>
    <t>SV2024-135</t>
  </si>
  <si>
    <t>Dương Nguyễn Hắc Lân</t>
  </si>
  <si>
    <t>Lâm Thế Vinh - 21145553</t>
  </si>
  <si>
    <t>Huỳnh Xuân Hải - 21145381</t>
  </si>
  <si>
    <t>Nghiên cứu  hộp số CVT vào hệ thống truyền lực của tàu thủy đánh bắt cá ở VN</t>
  </si>
  <si>
    <t>SV2024-134</t>
  </si>
  <si>
    <t>Nguyễn Trung Kiên - 20145144
Hoàng Tân Cương - 20144364
Lâm Thế Vinh - 21145553
Nguyễn Minh Hoàng - 21145139</t>
  </si>
  <si>
    <t>Huỳnh Nguyễn Nhựt Khương - 20145074</t>
  </si>
  <si>
    <t>Nghiên cứu và xây dựng mô hình hệ thống lai trên 4 bánh xe</t>
  </si>
  <si>
    <t>SV2024-133</t>
  </si>
  <si>
    <t>Báo cáo tổng kết</t>
  </si>
  <si>
    <t>Đặng Thành Trung</t>
  </si>
  <si>
    <t>Lại Vũ Phúc Duy - 21147258
Nguyễn Xuân Vũ - 21147296</t>
  </si>
  <si>
    <t>Nguyễn Hữu Long - 21147066</t>
  </si>
  <si>
    <t>Nghiên cứu thực nghiệm thiết bị ngưng tụ trong hệ thống điều hòa không khí dùng môi chất lạnh CO2</t>
  </si>
  <si>
    <t>SV2024-132</t>
  </si>
  <si>
    <t>báo cáo tổng kết</t>
  </si>
  <si>
    <t>Đỗ Văn Trường - 21147089</t>
  </si>
  <si>
    <t>Phạm Nguyễn Anh Tài - 21147282</t>
  </si>
  <si>
    <t>Nghiên cứu mô phỏng thiết bị ngưng tụ trong hệ thống điều hòa không khí dùng môi chất lạnh CO2</t>
  </si>
  <si>
    <t>SV2024-131</t>
  </si>
  <si>
    <t>Báo cáo tổng kết. 
Bản vẽ mô hình ô tô có và không có lắp cánh đuôi. 
File nén mô phỏng.</t>
  </si>
  <si>
    <t>Nguyễn Mạnh Cường</t>
  </si>
  <si>
    <t>Nguyễn Tấn Phát - 20145710</t>
  </si>
  <si>
    <t>Nghiên cứu và mô phỏng ảnh hưởng của cánh đuôi ô tô (Poiler) đến khí động học của ô tô bằng phần mềm Ansys Fluent 2023 R1</t>
  </si>
  <si>
    <t>SV2024-130</t>
  </si>
  <si>
    <t>Trần Thanh Tình</t>
  </si>
  <si>
    <t>Đặng Minh Chiêu - 21147172
Nguyễn Hoàng Huy - 21147191</t>
  </si>
  <si>
    <t>Nguyễn Lê Ngọc Giàu - 21147181</t>
  </si>
  <si>
    <t>Khảo sát sự ảnh hưởng của thông số  hoạt động và cấu hình đến hiệu quả trao đổi nhiệt của hệ thống Solar Collecter</t>
  </si>
  <si>
    <t>SV2024-129</t>
  </si>
  <si>
    <t>Lê Minh Nhựt</t>
  </si>
  <si>
    <t>Phạm Gia Khiêm - 21147019
Trần Tiểu Hào - 21147184
Nguyễn Hoàng Hảo - 21147185
Nguyễn Minh Hiếu - 21147186</t>
  </si>
  <si>
    <t>Trần Võ Thành Khải - 21147018</t>
  </si>
  <si>
    <t>Nghiên cứu các thông số công nghệ hóa khí trấu</t>
  </si>
  <si>
    <t>SV2024-128</t>
  </si>
  <si>
    <t>Nguyễn Thành Tuyên</t>
  </si>
  <si>
    <t>Nghiên cứu và ứng dụng Machine Learning vào trợ lý ảo hệ thống điều hòa ô tô</t>
  </si>
  <si>
    <t>SV2024-127</t>
  </si>
  <si>
    <t>Trần Hoàng Khang - 21147201
Phạm Nguyễn Hưng - 21147197</t>
  </si>
  <si>
    <t>Nguyễn Ngọc Nhung - 21147025</t>
  </si>
  <si>
    <t>SV2024-126</t>
  </si>
  <si>
    <t>Quách Ngọc Hiếu - 21147187
Vũ Xuân An - 21147165</t>
  </si>
  <si>
    <t>Nguyễn Quốc Huy - 21147192</t>
  </si>
  <si>
    <t>Nghiên cứu ảnh hưởng của lưu lượng gió đến năng suất lạnh của thiết bị làm mát bay hơi bằng phương pháp thực nghiệm</t>
  </si>
  <si>
    <t>SV2024-125</t>
  </si>
  <si>
    <t>Mai Anh Tuấn - 21145309</t>
  </si>
  <si>
    <t>Ứng dụng Module MPU6050 kết hợp Machine Learning dự đoán trạng thái bất thường trong quay vòng ô tô</t>
  </si>
  <si>
    <t>SV2024-124</t>
  </si>
  <si>
    <t>Lê Minh Hiếu - 22145138</t>
  </si>
  <si>
    <t>Nghiên cứu và cải tiến cơ cấu chấp hành và bộ điều khiển điện tử trên hệ thống điều hòa Toyota Vios 2007</t>
  </si>
  <si>
    <t>SV2024-123</t>
  </si>
  <si>
    <t>Module điều khiển nhiệt độ
Báo cáo và tổng kết</t>
  </si>
  <si>
    <t>Nguyễn Minh Khôi - 21145429</t>
  </si>
  <si>
    <t>Lương Quốc Đạt - 22145342</t>
  </si>
  <si>
    <t>Nghiên cứu, nâng cấp và thử nghiệm phương pháp điều khiển nhiệt độ trên xe Toyota Vios 2007</t>
  </si>
  <si>
    <t>SV2024-122</t>
  </si>
  <si>
    <t>Bài báo đăng trên tạp chí khoa học được tính điểm trong danh mục hội đồng giáo sư nhà nước tính từ 0,5 điểm trở lên.</t>
  </si>
  <si>
    <t>TS. Nguyễn Thành Phương</t>
  </si>
  <si>
    <t>Nguyễn Lê Phương Trinh 20158185</t>
  </si>
  <si>
    <t>Nghiên cứu chế tạo mực in nano phát huỳnh quang ứng dụng trong công nghệ in phun.</t>
  </si>
  <si>
    <t>SV2024-121</t>
  </si>
  <si>
    <t>Khoa In và Truyền thông: 01 đề tài</t>
  </si>
  <si>
    <t>Trịnh Ngọc Thành</t>
  </si>
  <si>
    <t>Bùi Hoàng Phúc - 21950027
Lê Thị Nhã Trân - 21950017</t>
  </si>
  <si>
    <t>SV2024-119</t>
  </si>
  <si>
    <t>TS. Đoàn Minh Hùng</t>
  </si>
  <si>
    <t>Hồ Nguyễn Công Hậu 21147111
Nguyễn Thanh Thiện 21147146</t>
  </si>
  <si>
    <t xml:space="preserve">Lê Quốc Yên Bình 21147101
</t>
  </si>
  <si>
    <t>Nghiên cứu thực nghiệm xác định mật độ dòng nhiệt của bộ trao đổi nhiệt kênh micro có công suất 3KW</t>
  </si>
  <si>
    <t>SV2024-117</t>
  </si>
  <si>
    <t>TS. Phạm Văn Khoa</t>
  </si>
  <si>
    <t>Nguyễn Thị Lâm Trúc 20119172</t>
  </si>
  <si>
    <t>SV2024-115</t>
  </si>
  <si>
    <t>01 Báo cáo tổng kết</t>
  </si>
  <si>
    <t>PGS.TS Võ Minh Huân</t>
  </si>
  <si>
    <t>Ngô Tiến Tú 20119175</t>
  </si>
  <si>
    <t>Phân tích cải thiện hiệu suất mạng nơ-ron nhiều lớp ẩn với các trọng số nhị phân</t>
  </si>
  <si>
    <t>SV2024-113</t>
  </si>
  <si>
    <t>TS. Hồ Thị Hồng Xuyên</t>
  </si>
  <si>
    <t xml:space="preserve">Hoàng Đăng Kha 19124068
</t>
  </si>
  <si>
    <t>SV2024-111</t>
  </si>
  <si>
    <t>TS. Trần Thanh Tài</t>
  </si>
  <si>
    <t>01 Báo cáo tổng kết
Bài báo khoa học</t>
  </si>
  <si>
    <t>Lê Trọng Nghĩa</t>
  </si>
  <si>
    <t>Lê Thiện Nhân 20142238
Lê Vũ Minh Phú 20142244
Trương Nguyễn Gia Hy 20142012
Bùi Tiến Phát 20142240</t>
  </si>
  <si>
    <t xml:space="preserve">Phạm Gia Hưng 20142218
</t>
  </si>
  <si>
    <t>Nghiên cứu hệ thống BMS trong điều khiển giám sát hệ thống thông gió điều hòa không khí</t>
  </si>
  <si>
    <t>SV2024-107</t>
  </si>
  <si>
    <t>Robot cắt cỏ tự động</t>
  </si>
  <si>
    <t>SV2024-105</t>
  </si>
  <si>
    <t>- 01 Báo cáo tổng kết
- 01 Mô hình robot</t>
  </si>
  <si>
    <t xml:space="preserve">Khổng Trung Hiệp 21146016
Lê Minh Thuận 21146416
Chế Hoàng Nam 21146404 </t>
  </si>
  <si>
    <t xml:space="preserve">Phan Hoàng Đức  21146379
</t>
  </si>
  <si>
    <t>Nghiên cứu, thiết kế và chế tạo robot dọn rác trên bãi biển</t>
  </si>
  <si>
    <t>SV2024-104</t>
  </si>
  <si>
    <t>PGS.TS. Phạm Huy Tuân</t>
  </si>
  <si>
    <t>Nguyễn Tiến Trường 20143213
Trịnh Vũ Nguyên Long 20143222</t>
  </si>
  <si>
    <t xml:space="preserve">Hoàng Minh Thắng 20143209
</t>
  </si>
  <si>
    <t>Thiết kế và chế tạo cơ cấu hỗ trợ rung động cho gia công tia lửa điện ứng dụng cơ cấu đàn hồi</t>
  </si>
  <si>
    <t>SV2024-103</t>
  </si>
  <si>
    <t>Bạch Quốc Khánh 21142466
Đinh Xuân Tiến 21142057
Trần Khắc Duy 21142451
Huỳnh Duy Lộc 21142010</t>
  </si>
  <si>
    <t xml:space="preserve">Nguyễn Văn Tiến Thắng 21142483
</t>
  </si>
  <si>
    <t>Ứng dụng khí Hydrogen tạo ra điện</t>
  </si>
  <si>
    <t>SV2024-102</t>
  </si>
  <si>
    <t>01 Bài báo khoa học</t>
  </si>
  <si>
    <t>Trần Minh Khôi 20119135</t>
  </si>
  <si>
    <t xml:space="preserve">Mai Thanh Lâm 20119137
</t>
  </si>
  <si>
    <t>Kiến trúc học sâu mạng nơ ron gọn nhẹ dành cho phân đoạn ngữ nghĩa đám mây điểm 3D</t>
  </si>
  <si>
    <t>SV2024-101</t>
  </si>
  <si>
    <t xml:space="preserve">Nguyễn Minh Quân 20151312
</t>
  </si>
  <si>
    <t>Nghiên cứu, thiết kế và thi công mô hình quadcopter tự hành ứng dụng xử lý ảnh</t>
  </si>
  <si>
    <t>SV2024-99</t>
  </si>
  <si>
    <t>Tăng Thái Khang 19144081
Nguyễn Lê Dương 19143055
Nguyễn Phạm Ngọc Tuyền 2340410</t>
  </si>
  <si>
    <t xml:space="preserve">Lê Ngọc Anh Thư 19143049
</t>
  </si>
  <si>
    <t>Tối ưu hóa cơ cầu in 3D với sự hỗ trợ rung động</t>
  </si>
  <si>
    <t>SV2024-98</t>
  </si>
  <si>
    <t>TS. Phạm Thị Hoàn</t>
  </si>
  <si>
    <t>Báo cáo phân tích</t>
  </si>
  <si>
    <t>Đặng Hoàng Sơn 21149404
Trần Nguyên Phúc 21149393
Nguyễn Nhật Phát 21149386</t>
  </si>
  <si>
    <t xml:space="preserve">Thái Đậu Khánh Huyền 21149336
</t>
  </si>
  <si>
    <t>Khảo sát tính chất cơ học của vữa sử dụng chất kết dính kiềm hoạt
hóa xỉ lò cao</t>
  </si>
  <si>
    <t>SV2024-92</t>
  </si>
  <si>
    <t>02 Bài báo khoa học đăng trên tạp chí trong nước trong danh mục của Hội đồng Giáo sư Nhà nước tính 0,5 điểm trở lên</t>
  </si>
  <si>
    <t>TS. Nguyễn Văn Minh</t>
  </si>
  <si>
    <t>Nguyễn Hữu Tâm 21155056
Võ Diễm Quỳnh 21155112
Huỳnh Thị Kim Luyến 21155041
Nguyễn Đinh Anh Khoa 21155035</t>
  </si>
  <si>
    <t>Nghiên cứu công trường xanh tại Thành phố Hồ Chí Minh</t>
  </si>
  <si>
    <t>SV2024-91</t>
  </si>
  <si>
    <t>01 Bài báo đăng trên tạp chí khoa học
chuyên ngành trong nước</t>
  </si>
  <si>
    <t>Bài báo khoa học đăng trên tạp chí trong nước trong danh mục của Hội đồng Giáo sư Nhà nước tính 0,5 điểm trở lên</t>
  </si>
  <si>
    <t>Nguyễn Thị Lê 20140065</t>
  </si>
  <si>
    <t xml:space="preserve">Hồ Nguyễn Huy 20140057
</t>
  </si>
  <si>
    <t>Cấu trúc linh hoạt trong thiết kế không gian ở đương đại người Việt</t>
  </si>
  <si>
    <t>SV2024-89</t>
  </si>
  <si>
    <t>TS. Đỗ Xuân Sơn</t>
  </si>
  <si>
    <t>Nguyễn Đức Kiên 20157023
Nguyễn Võ Thảo Nguyên 20157091
Nguyễn Thị Hồng Giang 20156035
Nguyễn Ngọc Hồng Nhi (BABAIU20583)</t>
  </si>
  <si>
    <t xml:space="preserve">Lê Hoàng Khang 20157015
</t>
  </si>
  <si>
    <t>Nghiên cứu đề xuất giải pháp cải tạo không gian công cộng ven sông Sài Gòn</t>
  </si>
  <si>
    <t>SV2024-88</t>
  </si>
  <si>
    <t>Bài báo khoa học đăng trên tạp chí trong nước thuộc danh mục Hội đồng Giáo sư Nhà nước tính 0,5 điểm trở lên/ bài báo đăng trên tạp chí quốc tế có chỉ số xuất bản hoặc sản phẩm mô hình, thiết bị có hợp đồng chuyển giao công nghệ phục vụ cộng đồng.</t>
  </si>
  <si>
    <t>Nguyễn Đức Duy 21157011
Nguyễn Hoài Vũ  21157139
Trương Thị Toán 20157017
Nguyễn Thị Yến Linh 20157045</t>
  </si>
  <si>
    <t xml:space="preserve">Nguyễn Minh Ngọc 21157111
</t>
  </si>
  <si>
    <t>Nghiên cứu chức năng của các không gian công cộng ven sông Sài Gòn</t>
  </si>
  <si>
    <t>SV2024-87</t>
  </si>
  <si>
    <t>Trần Văn Luận 20140005</t>
  </si>
  <si>
    <t xml:space="preserve">Phan Nguyễn Như Khuê 21140070
</t>
  </si>
  <si>
    <t>Tính môdun trong không gian ở hiện đại</t>
  </si>
  <si>
    <t>SV2024-86</t>
  </si>
  <si>
    <t>Bài báo khoa học đăng trên tạp chí trong nước trong danh mục của Hội đồng Giáo sư Nhà nước tính 0,5 điểm trở lên/ bài báo đăng lên tạp chí quốc tế có chỉ số xuất bản hoặc sản phẩm mô hình, thiết bị có hợp đồng chuyển giao công nghệ phục vụ cộng đồng</t>
  </si>
  <si>
    <t>Đỗ Duy Thịnh</t>
  </si>
  <si>
    <t>Nghiên cứu về người sử dụng và mối quan tâm của họ trong không gian
đường sách Nguyễn Văn Bình</t>
  </si>
  <si>
    <t>SV2024-85</t>
  </si>
  <si>
    <t>Bài báo khoa học đăng trên tạp chí trong nước trong danh mục của Hội đồng Giáo sư nhà nước tính 0,5 điểm trở lên/ bài báo đăng trên tạp chí quốc tế có chỉ số xuất bản hoặc sản xuất mô hình, thiết bị có hợp đồng chuyển giao công nghệ phục vụ cộng đồng
03 Bản vẽ quy hoạch</t>
  </si>
  <si>
    <t xml:space="preserve">Quách Hồng Luận 20157085
</t>
  </si>
  <si>
    <t>Nghiên cứu và cải tạo không gian đường sách Nguyễn Văn Bình</t>
  </si>
  <si>
    <t>SV2024-84</t>
  </si>
  <si>
    <t>Báo cáo phân tích tổng kết</t>
  </si>
  <si>
    <t>Khảo sát ảnh hưởng của phụ gia khoáng silica fume đến tính chất cơ học của vữa sử dụng chất kết dính kiềm hoạt hóa xỉ lò cao.</t>
  </si>
  <si>
    <t>SV2024-83</t>
  </si>
  <si>
    <t>TS. Trần Vũ Tự</t>
  </si>
  <si>
    <t>Đặng Thị Tố Uyên
19135054</t>
  </si>
  <si>
    <t>Nghiên cứu đánh giá nồng dộ bụi gây ra trong dòng xe hỗn hợp - trường hợp nghiên cứu ở Bình Dương</t>
  </si>
  <si>
    <t>SV2024-82</t>
  </si>
  <si>
    <t>Đánh giá hình thức sử dụng phương tiện đi học của sinh viên trường ĐH Sư Phạm Kỹ Thuật TP.HCM</t>
  </si>
  <si>
    <t>SV2024-81</t>
  </si>
  <si>
    <t>Đánh giá thời gian thoát hiểm bằng thang bộ trong công trình cao tầng</t>
  </si>
  <si>
    <t>SV2024-80</t>
  </si>
  <si>
    <t>TS. Nguyễn Huỳnh Tấn Tài</t>
  </si>
  <si>
    <t>SV2024-79</t>
  </si>
  <si>
    <t>Đánh giá hiện trạng giao thông tại nút giao ngã tư 550 sau khi xây cầu vượt thép</t>
  </si>
  <si>
    <t>SV2024-78</t>
  </si>
  <si>
    <t>Trần Nhật Tiến 20149236
Nguyễn Hoàng Quân 20149212
Cao Tuấn 20149009 
Huỳnh Phong Nguyên 20149194</t>
  </si>
  <si>
    <t xml:space="preserve">Nguyễn Tiến Hưng 20149158
</t>
  </si>
  <si>
    <t>Nghiên cứu chế tạo mẫu vữa nhẹ từ vụn gạch</t>
  </si>
  <si>
    <t>SV2024-77</t>
  </si>
  <si>
    <t>TS. Hồ Phương</t>
  </si>
  <si>
    <t>SV2024-76</t>
  </si>
  <si>
    <t>TS. Huỳnh Nguyễn Anh Tuấn</t>
  </si>
  <si>
    <t>Khảo sát sự ảnh hưởng Maleic Acid đến các tính chất hấp và giải hấp phân lân của vật liệu semi-IPN Hydrogel</t>
  </si>
  <si>
    <t>SV2024-75</t>
  </si>
  <si>
    <t>PGS.TS Nguyễn Vinh Tiến</t>
  </si>
  <si>
    <t>Ảnh hưởng của thành phần đến cơ tính và độ dẫn điện của hydrogel dựa trên alginate và polyacrylic acid</t>
  </si>
  <si>
    <t>SV2024-74</t>
  </si>
  <si>
    <t>Nghiên cứu quy trình sản xuất trà Kombucha vị quách (Limonia acidissima L.)</t>
  </si>
  <si>
    <t>SV2024-73</t>
  </si>
  <si>
    <t>Chế tạo phân nhả chậm với lớp vỏ biochar – phosphate</t>
  </si>
  <si>
    <t>SV2024-72</t>
  </si>
  <si>
    <t>Thái Ngọc Trang Anh (21116042)</t>
  </si>
  <si>
    <t>SV2024-71</t>
  </si>
  <si>
    <t>PGS.TS Phan Thị Anh Đào</t>
  </si>
  <si>
    <t>Trang Võ Mạnh Nguyên (21128312)</t>
  </si>
  <si>
    <t>Tạ Thị Thu Minh (21128048)</t>
  </si>
  <si>
    <t>Khảo sát quy trình trích ly avocadofuran từ hạt bơ (Persea americana)</t>
  </si>
  <si>
    <t>SV2024-70</t>
  </si>
  <si>
    <t>Phạm Thảo Vy (21128107)</t>
  </si>
  <si>
    <t>SV2024-69</t>
  </si>
  <si>
    <t>PGS.TS.Võ Thị Ngà</t>
  </si>
  <si>
    <t>Phạm Thành Lợi (21128045)</t>
  </si>
  <si>
    <t>Điều chế phẩm màu xanh dương từ genipin thu nhận từ quả dành dành Gardenia jasminoides Ellis</t>
  </si>
  <si>
    <t>SV2024-68</t>
  </si>
  <si>
    <t>01 Bài báo khoa học đăng trên tạp chí trong nước trong danh mục của Hội đồng Giáo sư Nhà nước tính 0,5 điểm. 01 Báo cáo tổng kết</t>
  </si>
  <si>
    <t>Phạm Ngọc Gia Khánh (21128307)</t>
  </si>
  <si>
    <t>Điều chế dẫn xuất mang màu từ betacyanin chiết xuất từ vỏ quả thanh long, Hylocereus sp.</t>
  </si>
  <si>
    <t>SV2024-67</t>
  </si>
  <si>
    <t>Nguyễn Văn Thức (20128028)</t>
  </si>
  <si>
    <t>Khảo sát phản ứng đóng vòng của (E)-1-(4-fluoro-2-hydroxyphenyl)-3-(4-fluorophenyl)prop-2-en-1-one trong các điều kiện khác nhau</t>
  </si>
  <si>
    <t>SV2024-66</t>
  </si>
  <si>
    <t>TS. Nguyễn Văn Quý</t>
  </si>
  <si>
    <t>Nguyễn Lê Minh (21128182)</t>
  </si>
  <si>
    <t>SV2024-65</t>
  </si>
  <si>
    <t>TS. Nguyễn Tiến Giang</t>
  </si>
  <si>
    <t>Nguyễn Thanh Vy (20128172)</t>
  </si>
  <si>
    <t>Nguyễn Lam Trường (20128166)</t>
  </si>
  <si>
    <t>Bước đầu tổng hợp và khảo sát dung lượng lưu trữ năng lượng nhiệt của vật liệu chuyển pha polyethylene glycol trên nền MnO2</t>
  </si>
  <si>
    <t>SV2024-64</t>
  </si>
  <si>
    <t>Khảo sát sự ảnh hưởng tác nhân nối ngang MBA đến các quá trình hấp và giải hấp Urea của Hydrogel</t>
  </si>
  <si>
    <t>SV2024-63</t>
  </si>
  <si>
    <t>Nguyễn Trần Gia Minh (21128183)</t>
  </si>
  <si>
    <t>Nguyễn Hoàng Nhựt (21128209)</t>
  </si>
  <si>
    <t>SV2024-62</t>
  </si>
  <si>
    <t>TS. Nguyễn Duy Đạt</t>
  </si>
  <si>
    <t>Thử nghiệm và đề xuất phương pháp phân tích vi nhựa trong mẫu trầm tích, ứng dụng để phân tích vi nhựa trong mẫu trầm tích sông Sài Gòn</t>
  </si>
  <si>
    <t>SV2024-61</t>
  </si>
  <si>
    <t>Mai Hoàng Kha (21150120)</t>
  </si>
  <si>
    <t>Nghiên cứu tìm các thông số vận hành quá trình xử lý nước cấp nhằm hạn chế sự hình thành sản phẩm phụ khử trùng (DBPs)</t>
  </si>
  <si>
    <t>SV2024-60</t>
  </si>
  <si>
    <t>Đặng Quang Hưng (20128121)</t>
  </si>
  <si>
    <t>Lương Thị Thảo (20128153)</t>
  </si>
  <si>
    <t>Khảo sát độ bền nhiệt và độ bền vòng lặp của vật liệu chuyển pha 1-octadecanol trên nền graphite giãn nở</t>
  </si>
  <si>
    <t>SV2024-59</t>
  </si>
  <si>
    <t>Lê Thanh Huy (21128304)</t>
  </si>
  <si>
    <t>Khảo sát tiến trình phản ứng tổng hợp chalconoid và flavonoid từ 5'-fluoro-2'-hydroxyacetophenone và các dẫn xuất benzaldehyde chứa fluorine</t>
  </si>
  <si>
    <t>SV2024-58</t>
  </si>
  <si>
    <t>TS. Trần Thị Nhung</t>
  </si>
  <si>
    <t>Lê Huỳnh Anh (21128113)</t>
  </si>
  <si>
    <t>Nghiên cứu tổng hợp hạt nano ZnO từ dịch chiết nha đam tích hợp lên màng polymer phân hủy sinh học làm bao bì bảo quản thực phẩm</t>
  </si>
  <si>
    <t>SV2024-56</t>
  </si>
  <si>
    <t>Huỳnh Nguyễn Cao Thông (20150101)</t>
  </si>
  <si>
    <t>Đánh giá khả năng xúc tác của H2O2 và K2S2O8 cho quá trình Oxy hoá Tetracycline trên vật liệu α-FeOOH@BC được tổng hợp từ quá trình thủy nhiệt than sinh học và quặng Goethite</t>
  </si>
  <si>
    <t>SV2024-55</t>
  </si>
  <si>
    <t>PGS.TS. Phan Thị Anh Đào</t>
  </si>
  <si>
    <t>Nguyễn Thiên An 22128094
Võ Văn Tình 22128075
Nguyễn Lê Long 22128041</t>
  </si>
  <si>
    <t>Hồng Thúy Vy (21128101)</t>
  </si>
  <si>
    <t>Đánh giá khả năng dẫn dụ ruồi nhà (Musca Domestica) bằng các nguồn nguyên liệu tự nhiên.</t>
  </si>
  <si>
    <t>SV2024-54</t>
  </si>
  <si>
    <t>Hồ Đắc Tài (21128071)</t>
  </si>
  <si>
    <t>Khảo sát sử dụng phế phẩm bã cà phê để chế tạo tấm composite trên cơ sở nhựa Novolak</t>
  </si>
  <si>
    <t>SV2024-53</t>
  </si>
  <si>
    <t>Khảo sát điều kiện trích ly polyphenol từ lá Ficus racemosa L. bằng enzyme</t>
  </si>
  <si>
    <t>SV2024-52</t>
  </si>
  <si>
    <t>PGS. TS. Nguyễn Vinh</t>
  </si>
  <si>
    <t>Đặng Minh Quân (21128317)</t>
  </si>
  <si>
    <t>Ảnh hưởng của điều kiện điều chế đến tính chất của hạt nano lignin từ bã mía</t>
  </si>
  <si>
    <t>SV2024-51</t>
  </si>
  <si>
    <t>TS. Lý Tấn Nhiệm</t>
  </si>
  <si>
    <t>Hà Trung Hiếu (21128301)</t>
  </si>
  <si>
    <t>Đặng Duy Huân (21128024)</t>
  </si>
  <si>
    <t>Chế tạo vật liệu mang thuốc trên nền nano silica rỗng và carbon phát quang</t>
  </si>
  <si>
    <t>SV2024-50</t>
  </si>
  <si>
    <t>PGS.TS. Nguyễn Vinh Tiến</t>
  </si>
  <si>
    <t>Dương Tấn Bi (21128007)</t>
  </si>
  <si>
    <t>Ảnh hưởng của thành phần lớp vỏ lignin-alginate đến khả năng giải phóng chậm của phân diammonium phosphate</t>
  </si>
  <si>
    <t>SV2024-49</t>
  </si>
  <si>
    <t>Châu Thị Huyền Trang (21150138)</t>
  </si>
  <si>
    <t>Xác định thành phần và nguồn gốc các ion hòa tan (WSIs) trong bụi mịn có kích thước khác nhau.</t>
  </si>
  <si>
    <t>SV2024-48</t>
  </si>
  <si>
    <t>1 báo cáo đề tài 
1 bài báo khoa học đăng tạp chí trong nước có chỉ số ISSN, hoặc báo cáo đăng toàn văn trong kỷ yếu hội nghị, hội thảo có chỉ số ISBN</t>
  </si>
  <si>
    <t>TS. Phạm Thị Kim Hằng</t>
  </si>
  <si>
    <t>Trần Bảo Quân - 20130003</t>
  </si>
  <si>
    <t>Ảnh hưởng của nhiệt độ nung đối với cấu trúc tinh thể và hình thái bề mặt của màng NiO</t>
  </si>
  <si>
    <t>SV2024-47</t>
  </si>
  <si>
    <t>1 báo cáo đề tài 
1 Bài báo khoa học đăng trên tạp chí trong nước trong danh mục của Hội đồng Giáo sư Nhà nước tính 0,5 điểm trở lên.</t>
  </si>
  <si>
    <t>TS. Ngô Hải Đăng</t>
  </si>
  <si>
    <t>Đặng Thị Kiều Anh - 18130003
Lê Thanh Tiến - 20130068
Trần Bảo Quân - 20130003</t>
  </si>
  <si>
    <t>Lê văn Trí - 20130073</t>
  </si>
  <si>
    <t>Sự phụ thuộc của cấu trúc tinh thể và tính chất quang của màng ZnO pha tạp Al 2% theo nồng độ O2 bằng phương pháp phún xạ RF-magnetron</t>
  </si>
  <si>
    <t>SV2024-46</t>
  </si>
  <si>
    <t>TS. Đỗ Huy Bình</t>
  </si>
  <si>
    <t>Ngô Thùy Hồng Lam - 20130041
Trần Minh Phúc - 21130029
Đặng Thị Tường Quyên - 21130034</t>
  </si>
  <si>
    <t>Nguyễn Tuấn Hữu - 20130032</t>
  </si>
  <si>
    <t>Chế tạo vật liệu nanocomposite Ga2O3/Graphene oxide</t>
  </si>
  <si>
    <t>SV2024-45</t>
  </si>
  <si>
    <t>Trương Minh Đức - 20130021</t>
  </si>
  <si>
    <t>Nghiên cứu mô phỏng linh kiện bán dẫn NiO/Ga2O3 bằng phần mềm mô 
phỏng Silvaco TCAD</t>
  </si>
  <si>
    <t>SV2024-44</t>
  </si>
  <si>
    <t>Dương Minh Đạt - 20130019
Nguyễn Tuấn Hữu - 20130032
Đỗ Xuân Lộc - 21130082
Lê Thị Cẩm Nhung - 21130026</t>
  </si>
  <si>
    <t xml:space="preserve">Mai Đình Mỹ Duyên - 20130017
</t>
  </si>
  <si>
    <t>Tổng hợp vật liệu Gallium Oxide bằng phương pháp 
Thủy nhiệt</t>
  </si>
  <si>
    <t>SV2024-43</t>
  </si>
  <si>
    <t>TS. Nguyễn Vũ Việt Linh</t>
  </si>
  <si>
    <t xml:space="preserve">CN: Lê Đình Hùng, 20130027
</t>
  </si>
  <si>
    <t>Nghiên cứu chế tạo tấm lót ly từ sợi lục bình bằng phương pháp ép nhiệt</t>
  </si>
  <si>
    <t>SV2024-42</t>
  </si>
  <si>
    <t xml:space="preserve">CN: Trịnh Thị Hương - 21130071 
</t>
  </si>
  <si>
    <t>Nghiên cứu chế tạo tinh thể micro (nano) cellulose chiết xuất từ cây bắp gia cường màng PVA/CS định hướng làm vật liệu hấp phụ</t>
  </si>
  <si>
    <t>SV2024-41</t>
  </si>
  <si>
    <t>TS. Phạm Thanh Trúc</t>
  </si>
  <si>
    <t>Trần Tuấn Anh - 19130004</t>
  </si>
  <si>
    <t>Đặng Ngọc Lượng - 20130044</t>
  </si>
  <si>
    <t>Nghiên cứu sự ảnh hưởng của vi cầu polystyrene đến tính chất xúc tác quang của bismuth oxycloride</t>
  </si>
  <si>
    <t>SV2024-40</t>
  </si>
  <si>
    <t>TS. Nguyễn Chí Thanh</t>
  </si>
  <si>
    <t>Bùi Phương Đông - 20130020</t>
  </si>
  <si>
    <t xml:space="preserve">Nguyễn Ngọc Quang - 21130091
</t>
  </si>
  <si>
    <t>Nghiên cứu chiết xuất sợi cellulose từ lõi ngô bằng phương pháp bền vững đơn giản</t>
  </si>
  <si>
    <t>SV2024-39</t>
  </si>
  <si>
    <t>Tống Quỳnh Giang - 20130024</t>
  </si>
  <si>
    <t xml:space="preserve">Bùi Phương Đông - 20130020
</t>
  </si>
  <si>
    <t>Nghiên cứu chế tạo hydrogel dựa trên tinh bột sắn làm vật liệu mang phân bón nhả chậm định hướng ứng dụng trong nông nghiệp thông minh</t>
  </si>
  <si>
    <t>SV2024-38</t>
  </si>
  <si>
    <t>1 báo cáo đề tài 
1 Bài báo khoa học đăng trên tạp chí KHGDKT của trường Đại học Sư Phạm Kỹ Thuật TP. Hồ Chí Minh</t>
  </si>
  <si>
    <t>Tổng hợp vật liệu nano carbon từ các nguồn phế phẩm tự nhiên</t>
  </si>
  <si>
    <t>SV2024-37</t>
  </si>
  <si>
    <t>Nguyễn Thị Kim - 20130040 
Nguyễn Thị Thúy An- 19130002 
Huỳnh Quốc Cường- 19130012</t>
  </si>
  <si>
    <t>Nguyễn Thị Bảo Ngọc - 20130047</t>
  </si>
  <si>
    <t>Nghiên cứu chế tạo composite từ bismuth oxychloride / reduced 
graphene oxide và ứng dụng quang xúc tác của nó.</t>
  </si>
  <si>
    <t>SV2024-36</t>
  </si>
  <si>
    <t>Trần Thị Thu Thảo - 20130063</t>
  </si>
  <si>
    <t>Nguyễn Văn Tài - 20130058</t>
  </si>
  <si>
    <t>SV2024-35</t>
  </si>
  <si>
    <t>ThS. Huỳnh Hoàng Trung</t>
  </si>
  <si>
    <t>Phí Công Khánh - 20130037</t>
  </si>
  <si>
    <t xml:space="preserve">Võ Quốc Khanh - 20130035
</t>
  </si>
  <si>
    <t>Nghiên cứu chế tạo cảm biến sinh học trên màng graphene</t>
  </si>
  <si>
    <t>SV2024-34</t>
  </si>
  <si>
    <t>Hồ Phan Tấn Sang - 20130057</t>
  </si>
  <si>
    <t>Chế tạo cảm biến hóa học dựa trên hiện tượng cộng hưởng plasmon bề mặt</t>
  </si>
  <si>
    <t>SV2024-33</t>
  </si>
  <si>
    <t>Khoa Khoa học ứng dụng: 15 đề tài</t>
  </si>
  <si>
    <t>1 báo cáo tổng hợp</t>
  </si>
  <si>
    <t>Cao Thị Nhân Anh</t>
  </si>
  <si>
    <t>01 bài báo đăng trên tạp chí trong danh mục có tính điểm 0,5 (điểm).
01 Báo cáo tổng kết</t>
  </si>
  <si>
    <t>Nguyễn Khắc Hiếu</t>
  </si>
  <si>
    <t>Nguyễn Tiến Lộc 21159085</t>
  </si>
  <si>
    <t>Nghiên cứu các yếu tố tác động của đại sứ thương hiệu đến ý định mua mỹ phẩm của giới trẻ tại Thành phố Hồ Chí Minh</t>
  </si>
  <si>
    <t>SV2024-31</t>
  </si>
  <si>
    <t xml:space="preserve">Nguyễn Khắc Hiếu </t>
  </si>
  <si>
    <t>Trần Hoàng Khang 22125032</t>
  </si>
  <si>
    <t xml:space="preserve">Những yếu tố tác động đến quyết định của nhân viên văn phòng đầu tư chứng khoán theo hiệu ứng đám đông </t>
  </si>
  <si>
    <t>SV2024-30</t>
  </si>
  <si>
    <t>Nguyễn Thị Hoàng Anh</t>
  </si>
  <si>
    <t>Nguyễn Lã Cô Ta, 22125057</t>
  </si>
  <si>
    <t>Nghiên cứu các yếu tố gây ra hội chứng FOMO đối với sinh viên trường Đại học Sư phạm Kỹ thuật TP. HCM</t>
  </si>
  <si>
    <t>SV2024-29</t>
  </si>
  <si>
    <t>Hồ Thị Hồng Xuyên</t>
  </si>
  <si>
    <t>Nguyễn Thị Ngọc, MSSV 21136183</t>
  </si>
  <si>
    <t>Nghiên cứu các yếu tố tâm lý ảnh hưởng đến hành vi mua hàng thiết yếu của người tiêu dùng tại Thành phố Hồ Chính Minh trong giai đoạn bình thường mới.</t>
  </si>
  <si>
    <t>SV2024-28</t>
  </si>
  <si>
    <t>Trương Thị Hoà</t>
  </si>
  <si>
    <t>Nguyễn Thị Thuý Vy, 21126283</t>
  </si>
  <si>
    <t>Những yếu tố của Marketing ảnh hưởng đến lòng trung thành thương hiệu Vinamilk</t>
  </si>
  <si>
    <t>SV2024-27</t>
  </si>
  <si>
    <t>Phân tích đặc điểm hội đồng quản trị ảnh hưởng đến giá trị các công ty xây dựng niêm yết trên thị trường chứng khoán Việt Nam</t>
  </si>
  <si>
    <t>SV2024-26</t>
  </si>
  <si>
    <t>Các yếu tố ảnh hưởng đến hành vi mua sắm trực tuyến của sinh viên Trường Đại học Sư phạm Kỹ thuật Tp. Hồ Chí Minh</t>
  </si>
  <si>
    <t>SV2024-25</t>
  </si>
  <si>
    <t>Trần Thụy Ái Phương</t>
  </si>
  <si>
    <t>Lý Thị Ngọc Mai, 21125901</t>
  </si>
  <si>
    <t>Nhân tố ảnh hưởng đến quyết định sử dụng dịch vụ Internet Banking của sinh viên tại Thành phố Thủ Đức</t>
  </si>
  <si>
    <t>SV2024-24</t>
  </si>
  <si>
    <t>1 Báo cáo phân tích</t>
  </si>
  <si>
    <t xml:space="preserve">Trương Thị Hòa </t>
  </si>
  <si>
    <t>Trần Thanh Nhựt Linh - 21126046</t>
  </si>
  <si>
    <t>Nghiên cứu các yếu tố ảnh hưởng đến hành vi sử dụng các sàn thương mại điện tử của Sinh viên Đại học Sư phạm Kỹ thuật Thành phố Hồ Chí Minh.</t>
  </si>
  <si>
    <t>SV2024-23</t>
  </si>
  <si>
    <t>Trương Thị Hòa</t>
  </si>
  <si>
    <t>Mai Bá Ngọc - 21126059</t>
  </si>
  <si>
    <t>SV2024-22</t>
  </si>
  <si>
    <t>Lê Thị Tuyết Thanh</t>
  </si>
  <si>
    <t>Ngô Thị Thu Hà, 21125223</t>
  </si>
  <si>
    <t>Các yếu tố ảnh hưởng đến quyết định mua sản phẩm ngẫu hứng của người tiêu dùng Thủ Đức thông qua phát trực tiếp thương mại điện tử (Livestream)</t>
  </si>
  <si>
    <t>SV2024-21</t>
  </si>
  <si>
    <t>Hoàng Ngọc Khánh Vy, 22125077.</t>
  </si>
  <si>
    <t xml:space="preserve">Các yếu tố ảnh hưởng đến ý định khởi nghiệp của sinh viên trường Đại học Sư phạm Kỹ thuật TP. Hồ Chí Minh </t>
  </si>
  <si>
    <t>SV2024-20</t>
  </si>
  <si>
    <t>Nguyễn Thị Thu Hường 21125235</t>
  </si>
  <si>
    <t>Hành vi phòng ngừa gian lận trong giao dịch qua ngân hàng điện tử tại thành phố Hồ Chí Minh</t>
  </si>
  <si>
    <t>SV2024-19</t>
  </si>
  <si>
    <t>1 báo cáo tổng hợp, 1 bài báo trong nước từ 0-0,5đ</t>
  </si>
  <si>
    <t>Lê Thị Mỹ Nương</t>
  </si>
  <si>
    <t>Lê Thảo Vy - 21125288</t>
  </si>
  <si>
    <t>Đánh giá thực trạng và giải pháp nâng cao năng lực tự học của sinh viên trường Đại học Sư phạm Kỹ Thuật TP.HCM</t>
  </si>
  <si>
    <t>SV2024-18</t>
  </si>
  <si>
    <t>Những yếu tố tác động đến động cơ học ngôn ngữ thứ hai của sinh viên trường Đại học Sư phạm Kỹ thuật Thành phố Hồ Chí Minh</t>
  </si>
  <si>
    <t>SV2024-17</t>
  </si>
  <si>
    <t>Đoàn Huỳnh Thu Hoài, 21125229</t>
  </si>
  <si>
    <t>Các yếu tố ảnh hưởng đến sự hài lòng của khách hàng khi sử dụng ứng dụng đặt đồ ăn trên di động ở TP HCM</t>
  </si>
  <si>
    <t>SV2024-16</t>
  </si>
  <si>
    <t>ThS. Nguyễn Phan Như Ngọc</t>
  </si>
  <si>
    <t>Nguyễn Huỳnh Thanh Trúc, 21124422</t>
  </si>
  <si>
    <t>Các nhân tố ảnh hưởng đến kết quả học tập của sinh viên Trường Đại học Sư phạm Kỹ thuật Thành phố Hồ Chí Minh</t>
  </si>
  <si>
    <t>SV2024-14</t>
  </si>
  <si>
    <t>Lê Thị Kim Chi - 21124041</t>
  </si>
  <si>
    <t>Những yếu tố ảnh hưởng đến ý định mua mỹ phẩm thuần chay của người tiêu dùng</t>
  </si>
  <si>
    <t>SV2024-13</t>
  </si>
  <si>
    <t>Trần Giáp Thân, 22126053</t>
  </si>
  <si>
    <t>Các yếu tố ảnh hưởng đến quyết định ưu tiên sử dụng sản phẩm thời trang nội địa việt nam của gen z ở thành phố Hồ Chí Minh</t>
  </si>
  <si>
    <t>SV2024-12</t>
  </si>
  <si>
    <t>Trần Ngọc Kiều Phụng 21125258</t>
  </si>
  <si>
    <t>Nghiên cứu yếu tố ảnh hưởng đến lòng trung thành của sinh viên Đại học SPKT Tp.HCM đối với chất lượng, dịch vụ, hình ảnh thương hiệu của ngân hàng BIDV</t>
  </si>
  <si>
    <t>SV2024-11</t>
  </si>
  <si>
    <t xml:space="preserve">1 báo cáo tổng </t>
  </si>
  <si>
    <t>Nguyễn Thị Lan Anh</t>
  </si>
  <si>
    <t>Nguyễn Ngọc Băng Trinh 21125073</t>
  </si>
  <si>
    <t>Nghiên cứu về các yếu tố ảnh hưởng đến quyết định lựa chọn trung tâm ngoại ngữ của sinh viên trường Sư Phạm Kỹ Thuật</t>
  </si>
  <si>
    <t>SV2024-10</t>
  </si>
  <si>
    <t>Những yếu tố ảnh hưởng đến ý định sử dụng ví điện tử của sinh viên Thủ Đức</t>
  </si>
  <si>
    <t>SV2024-09</t>
  </si>
  <si>
    <t>Phạm Thị Mỹ Linh-20125074</t>
  </si>
  <si>
    <t>Nghiên cứu thái độ đối với Thanh Toán điện tử tác động đến hành vi mua hàng không kiểm soát.</t>
  </si>
  <si>
    <t>SV2024-08</t>
  </si>
  <si>
    <t>Lê Thị Thảo - 21132197</t>
  </si>
  <si>
    <t>Nghiên cứu sự hài lòng đối với chất lượng dịch vụ xe công nghệ Grab của sinh viên Thành phố Thủ Đức</t>
  </si>
  <si>
    <t>SV2024-06</t>
  </si>
  <si>
    <t>Nghiên cứu các yếu tố ảnh hưởng đến hành vi của người tiêu dùng trong việc thanh toán trực tuyến trên các sàn thương mại điện tử ở Thành phố Hồ Chí Minh</t>
  </si>
  <si>
    <t>SV2024-05</t>
  </si>
  <si>
    <t>Đào Thị Kim Yến</t>
  </si>
  <si>
    <t>Trần Anh Thư, 21125277</t>
  </si>
  <si>
    <t>Nhân tố ảnh hưởng tới quyết định sử dụng phương thức thanh toán ví điện tử ZaloPay của sinh viên trường Đại học Sư phạm Kỹ thuật Thành phố Hồ Chí Minh</t>
  </si>
  <si>
    <t>SV2024-04</t>
  </si>
  <si>
    <t>Võ Lê Thiên - 20125112</t>
  </si>
  <si>
    <t>Áp dụng kế toán xanh vào sự phát triển bền vững của kinh tế Việt Nam</t>
  </si>
  <si>
    <t>SV2024-03</t>
  </si>
  <si>
    <t>Nguyễn Thị Khánh Linh - 21126043</t>
  </si>
  <si>
    <t xml:space="preserve">Nghiên cứu về tâm lý người tiêu dùng khi sử dụng phương thức thanh  toán điện tử tại thành phố Hồ Chí Minh. </t>
  </si>
  <si>
    <t>SV2024-02</t>
  </si>
  <si>
    <t>1 báo cáo tổng hợp, 1 bài báo trong nước đạt 0,5 điểm</t>
  </si>
  <si>
    <t>Lê Thị Thanh Diệu - 21125219</t>
  </si>
  <si>
    <t>Các yếu tố ảnh hưởng đến ý định sử dụng hệ thống thông tin kế toán điện tử của các doanh nghiệp nhỏ tại Thành phố Hồ Chí Minh</t>
  </si>
  <si>
    <t>SV2024-01</t>
  </si>
  <si>
    <t>Ghi chú</t>
  </si>
  <si>
    <t>Dự kiến kết quả đạt được</t>
  </si>
  <si>
    <t>Thành viên đề tài</t>
  </si>
  <si>
    <t>Tên đề tài</t>
  </si>
  <si>
    <t>STT</t>
  </si>
  <si>
    <t>Đoàn Ngọc Hân (21128146), 
Phan Thị Thuý Vy (21128274), 
Trần Ngọc Ngân (21128194)</t>
  </si>
  <si>
    <t>Nguyễn Trần Quốc Huy (21150118), 
Nguyễn Đức Trọng (21150140)</t>
  </si>
  <si>
    <t>Dương Trung Kiên (21128037), 
Nguyễn Nhật Minh Tú (21128095), 
Huỳnh Trần Giang Bình (21128280)</t>
  </si>
  <si>
    <t>Hà Hoàng Thành (21128320), 
Đoàn Ngọc Thạch (21128321), 
Nguyễn Võ Thảo Nhi (21128058)</t>
  </si>
  <si>
    <t>Kim Thị Mỹ Hạnh (21128335), 
Nguyễn Triệu Kha (21128339), 
Lê Ngọc Thuỵ Trâm (21128254)</t>
  </si>
  <si>
    <t>Huỳnh Thị Như Nguyệt (21128313), 
Nguyễn Thái Bảo (21128295), 
Lê Lữ Minh Thư (21128081), 
Ngô Diểm Phương (21128064)</t>
  </si>
  <si>
    <t>Nguyễn Thảo Hà (20150057), 
Võ Thị Yến Linh (20150077)</t>
  </si>
  <si>
    <t>Lê Thành Nhân (21128348), 
Lê Thị Yến (22128212), 
Phạm Thị Tố Quyên (20128146), 
Nguyễn Minh Trọng (21128359)</t>
  </si>
  <si>
    <t>Lê Thị Băng Tâm (21150093), 
Ngô Thùy Trang (21150102)</t>
  </si>
  <si>
    <t>Lê Nguyễn Minh Phúc (21128315), 
Lương Chí Vinh (21128100), 
Huỳnh Hoa (21128302), 
Lê Ngọc Châu (21128008)</t>
  </si>
  <si>
    <t>Đinh Nhật Hoàng (21128337), 
Đinh Thanh Trường (21128261), 
Trần Duy Khoa (21128341), 
Trần Trung Thành (21128234)</t>
  </si>
  <si>
    <t>Võ Thị Diễn (21128132), 
Nguyễn Thị Ánh Tuyết (21128264), 
Lê Nguyễn Minh Châu (21128123)</t>
  </si>
  <si>
    <t>Quách Hiếu Thảo (21128075), 
Nguyễn Phạm Minh Thi (21128078), 
Đặng Gia Bảo (21128294)</t>
  </si>
  <si>
    <t>Nguyễn Lê Vy (21128291), 
Nguyễn Tài Kiên (21128308), 
Hồ Nguyễn Hoài Phong (21128314), 
Huỳnh Minh Hiếu (21128020)</t>
  </si>
  <si>
    <t>Tô Vũ Thu Ngân (21116088), 
Nguyễn Hoàng Nhật Vy (21116097)</t>
  </si>
  <si>
    <t>Trần Tường Vi 20143217</t>
  </si>
  <si>
    <t>Trần Văn Phú 21138059</t>
  </si>
  <si>
    <t>Thu nhận và đánh giá một số tính chất của protein từ hạt đậu thận đỏ (Phaseolus vulgaris)</t>
  </si>
  <si>
    <t xml:space="preserve">Nghiên cứu ảnh hưởng diện tích Cooling Pad đến năng suất lạnh của thiết bị làm mát bay hơi bằng phương pháp thực nghiệm </t>
  </si>
  <si>
    <t>Nghiên cứu cấu hình bộ tăng áp DC-DC dựa trên kỹ thuật chuyển tụ</t>
  </si>
  <si>
    <t>Nghiên cứu yếu tố ảnh hưởng đến hiệu quả đọc hiểu của sinh viên không chuyên Tiếng Anh trong bài thi đọc hiểu TOEIC.</t>
  </si>
  <si>
    <t>Nguyễn Phúc Hoài Nam 21161407
Danh Quang Huy 23KT14211</t>
  </si>
  <si>
    <t xml:space="preserve">Huỳnh Minh Thông 21151483 
Nguyễn Lê Ngọc Đức 21151096 
Phạm Gia Khương 21151120
Ngô Trí Hòa 20151065 </t>
  </si>
  <si>
    <t>Trần Trọng Bằng 20151093
Nguyễn Ngô Anh Khôi 20151386 
Lê Thế Khôi 22151106
Phạm Ngọc Đảm 22110126</t>
  </si>
  <si>
    <t>Hoàng Đăng Khoa 22145396 
Đỗ Quốc Cường 22151184 
Lê Xuân Cảnh 22145316
Lê Quốc Trung 22145498</t>
  </si>
  <si>
    <t>Thiết kế, chế tạo mô hình cơ cấu uốn khung lá gió</t>
  </si>
  <si>
    <t>Khảo sát sử dụng phế phẩm vỏ trấu để chế tạo tấm composite trên cơ sở nhựa Novolak</t>
  </si>
  <si>
    <t>Điều chế và đánh giá khả năng kháng nấm của chế phẩm oligochitosan-phosphite-acid pyroligneous đối với nấm Phythopthora</t>
  </si>
  <si>
    <t>PGS. TS. Hoàng Minh Hảo</t>
  </si>
  <si>
    <t>Nghiên cứu độ bền kéo của hỗn hợp Polybutylene terephthalate/ glass fiber</t>
  </si>
  <si>
    <t>Nghiên cứu ảnh hưởng của rung động tần số thấp đến độ nhám bề mặt đối với vật liệu có độ cứng dưới 60HB trong gia công tiện</t>
  </si>
  <si>
    <t xml:space="preserve">Thực nghiệm phun ép sản phẩm phun ép nhựa dạng 3D với lòng khuôn được chế tạo từ Công nghệ WAAM </t>
  </si>
  <si>
    <t>Tổng hợp cấu trúc dị thể g-C3N4/BiOCl để phân hủy thuốc nhuộm Rhodamine B dưới ánh sáng khả kiến</t>
  </si>
  <si>
    <t>Nghiên cứu phương pháp phun ép cho sản phẩm " Tay cầm ly"</t>
  </si>
  <si>
    <t>Nguyễn Đặng Thiên Luân - 20151510
Nguyễn Minh Nhựt - 20151143</t>
  </si>
  <si>
    <t>Nguyễn Trần Nhất Phi 20151107	
Trần Nhật Tín 20151419</t>
  </si>
  <si>
    <t>Phan Văn Nhật - 20151529</t>
  </si>
  <si>
    <t>Phạm Quốc Anh Huy - 20161100
Lê Quang Thành - 19161289</t>
  </si>
  <si>
    <t>Ảnh hưởng khoảng cách offset đến độ bền kéo của các mẫu in 3D kim loại theo công nghệ WAAM</t>
  </si>
  <si>
    <t>Phạm Hoàng Phúc 21130089</t>
  </si>
  <si>
    <t>Nguyễn Thị Hồng Nhung 21130027</t>
  </si>
  <si>
    <t>Tối ưu hoá phân bố nhiệt độ lòng khuôn</t>
  </si>
  <si>
    <t>Huỳnh Nguyễn Vĩnh Phúc 18144274</t>
  </si>
  <si>
    <t>Ngô Quốc Bảo 
19143211</t>
  </si>
  <si>
    <t>Phân tích định lượng Catechin có trên thân, lá, hoa cây Hồng trà long (Camellia longii)</t>
  </si>
  <si>
    <t>Nghiên cứu ảnh hưởng của nhiệt độ buồng in đến cơ tính của sản phẩm vật liệu TPU thực hiện bằng phương pháp FDM</t>
  </si>
  <si>
    <t>Trương Hoàng Phúc 18143298
Lê Nguyễn Trung Nam 18143279
Nguyễn Ngọc Thanh Duyên 21146074</t>
  </si>
  <si>
    <t>Sự tác động của stagflation đến thị trường lao động thế hệ gen Z tại Thành phố Hồ Chí Minh</t>
  </si>
  <si>
    <t xml:space="preserve">Lương Ngọc Minh Thư 22160040
</t>
  </si>
  <si>
    <t>Nguyễn Hoàng Vũ 22160045
Nguyễn Trần Nguyên Vỹ 22160046
Trần Vương Quốc Cường 22160006
Phạm Hoàng Khánh Luân 22160021</t>
  </si>
  <si>
    <t>Võ Thị Bích Tuyền - 21157085
Nguyễn Phương Na - 21157107
Võ Thị Hồng Thắm - 21157124
Huỳnh Ngọc Linh - 21157106</t>
  </si>
  <si>
    <t>Đánh giá hành vi qua đường tại các vị trí không có đèn tín hiệu</t>
  </si>
  <si>
    <t>Trần Thành Dững 20151001</t>
  </si>
  <si>
    <t>Nguyễn Hữu Minh Quân 20151012
Nguyễn Xuân Tấn Tài 20151319</t>
  </si>
  <si>
    <t>- 01 Mô hình robot cắt cỏ tự động
- 01  Báo cáo tổng kết</t>
  </si>
  <si>
    <t>Khoa Kinh tế: 29 đề tài</t>
  </si>
  <si>
    <t>Khoa Công nghệ Hóa học và Thực phẩm: 28 đề tài</t>
  </si>
  <si>
    <t>Khoa Xây dựng: 15 đề tài</t>
  </si>
  <si>
    <t>Khoa Ngoại ngữ: 01 đề tài</t>
  </si>
  <si>
    <t>Khoa Cơ khí Động lực: 19 đề tài</t>
  </si>
  <si>
    <t>TRƯỜNG ĐẠI HỌC SƯ PHẠM KỸ THUẬT</t>
  </si>
  <si>
    <t>CỘNG HÒA XÃ HỘI CHỦ NGHĨA VIỆT NAM</t>
  </si>
  <si>
    <t>THÀNH PHỐ HỒ CHÍ MINH</t>
  </si>
  <si>
    <t>BỘ GIÁO DỤC VÀ ĐÀO TẠO</t>
  </si>
  <si>
    <t>Độc lập - Tự do - Hạnh phúc</t>
  </si>
  <si>
    <t>DANH MỤC ĐỀ TÀI NGHIÊN CỨU KHOA HỌC SINH VIÊN NĂM 2024</t>
  </si>
  <si>
    <t>Giáo viên hướng dẫn</t>
  </si>
  <si>
    <t>Nguyễn Lý Ngọc Nhất 20124016 
Trần Anh Thư 21125277 
Bùi Thị Hồng Thắm 21125269</t>
  </si>
  <si>
    <t>Trần Thị Tố Oanh 21126066; 
Nguyễn Hà Linh 030537210116 (HUB); 
Nguyễn Thị Kim Huyền 030537210092 (HUB)</t>
  </si>
  <si>
    <t>Phạm Thị Ái Diễm - 21132024, 
Nguyễn Xuân Thái - 21132201, 
Hà Thị Huế Trân - 21132241</t>
  </si>
  <si>
    <t>Phạm Quế Anh - 20125043 
Lâm Thị Thy Ân - 20125047 
Trần Phước Lợi - 18110153 
Nguyễn Thị Phương Oanh - 20125901</t>
  </si>
  <si>
    <t>Nguyễn Thị Kim Hoa  21125024
Nguyễn Thị Hà Ly 21125241
Lê Thị Anh Mai 21125242
Huỳnh Ngọc Ngân 21125246</t>
  </si>
  <si>
    <t>Lê Thị Thanh Huyền 22125028
Nguyễn Đức Trung 22126070-
Phạm Thị Trà My, 22125040
Bùi Thị Khánh Linh 22125035</t>
  </si>
  <si>
    <t>Nguyễn Dương Thiên An - 21124034,
Bùi Tấn Phát - 21124087</t>
  </si>
  <si>
    <t>Tăng Khả Di, 21125217. 
Trần Lê Thúy Hằng, 21125227. 
Bùi Thái Hoa Đàm, 21125222. 
Lương Thị Hoài My, 21125041</t>
  </si>
  <si>
    <t>Đặng Thị Minh Thư - 21125274, 
Trương Thị Quỳnh Thư - 21125278</t>
  </si>
  <si>
    <t>Nguyễn Văn Khánh 21125237; 
Nguyễn Công Phúc 21125256; 
Lê Hà Anh Trúc 21125005</t>
  </si>
  <si>
    <t>Trần Anh Tài, 22125058
Trần Thị Minh Thư, 22125067
Lê Thị Anh Thy, 22125068
Đặng Thị Mỹ Trâm, 22125070</t>
  </si>
  <si>
    <t>Hoàng Thị Trúc Anh, 21125210. 
Nguyễn Lâm Sơn, 20149219</t>
  </si>
  <si>
    <t xml:space="preserve">Trần Nhã Linh - 21126045; 
Trần Thị Tố Oanh - 21126066; 
Nguyễn Thị Như Ý - 21126284; 
Nguyễn Ngọc Thanh Trâm - 21126093 </t>
  </si>
  <si>
    <t>Nguyễn Thị Khánh Linh 21126043; 
Trần Minh Mẫn 21126269; 
Từ Chí Trọng 21159115; 
Nguyễn Hoàng Hồng Quân 21126272</t>
  </si>
  <si>
    <t>Trương Thị Thùy Trang 22125069</t>
  </si>
  <si>
    <t>Trương Quỳnh Anh 22125007; 
Nguyễn Thị Thu Hiền 22125022;
Vũ Thị Thùy Dương 22125016</t>
  </si>
  <si>
    <t>Nguyễn Nhựt Châu 21110386
Trần Thị Huyền Anh  22125005</t>
  </si>
  <si>
    <t>1 báo cáo đề tài
1 bài báo khoa học trong danh mục công bài báo đăng trên tạp chí trong danh mục của Hội đồng chức danh GS, PGS có điểm từ 0,5 -1 điểm</t>
  </si>
  <si>
    <t>1 báo cáo đề tài 
1 bài báo khoa học trong danh mục bài báo đăng trên tạp chí có chỉ số ISBN</t>
  </si>
  <si>
    <t>1 báo cáo đề tài 
1 Bài báo khoa học đăng trên tạp chí trong nước trong danh mục của Hội đồng Giáo sư Nhà nước tính 0,5 điểm trở lên</t>
  </si>
  <si>
    <t>1 báo cáo đề tài 
1 bài báo khoa học trong danh mục tạp chí trong danh mục của Hội đồng chức danh GS, PGS có điểm từ 0,5 -1 điểm</t>
  </si>
  <si>
    <t>1 báo cáo đề tài 
1 bài báo khoa học trong danh mục tạp chí của Hội đồng chức danh GS, PGS có điểm từ 0,5 -1 điểm</t>
  </si>
  <si>
    <t>Vũ Nguyễn Trung An - 20130014 
Nguyễn Hậu An - 20130013</t>
  </si>
  <si>
    <t>Nguyễn Thành Trung - 20130076 
Phùng Minh Khánh Hào - 21130065</t>
  </si>
  <si>
    <t>Lê Hồ Chơn Duyên (21128013), 
Lê Kim Duyên (21128014), 
Hoàng Trọng Bảo Phúc (21128063),</t>
  </si>
  <si>
    <t>Nguyễn Bá Tùng Lâm (21150075)</t>
  </si>
  <si>
    <t>Đinh Nhật Hào (21128299)</t>
  </si>
  <si>
    <t>Nguyễn Khánh Duy (21128298)</t>
  </si>
  <si>
    <t>Trần Quốc Hưng 22160017
Mã Anh Thư 22160041
Nguyễn Đình Duy 22160007
Huỳnh Thị Kiều Trang 22160042</t>
  </si>
  <si>
    <t>Nguyễn Nhất Linh 22160019
Vũ Tiến Thành 22160034
Huỳnh Ngọc Đại 22160011
Lâm Yến Nhi 22160027</t>
  </si>
  <si>
    <t xml:space="preserve">Phan Trọng Kha 22160018
</t>
  </si>
  <si>
    <t xml:space="preserve">Trần Thị Út Thừa 21155063
</t>
  </si>
  <si>
    <t>Huỳnh Minh Trí 21155071</t>
  </si>
  <si>
    <t>Nguyễn Văn Thuấn 20157099 
Hồ Văn Diện 20157066 
Nguyễn Thị Hoàng Quyên 20157056 
Trần Chí Bảo 20157065</t>
  </si>
  <si>
    <t xml:space="preserve">Phan Thị Kim Thoa 21157126
</t>
  </si>
  <si>
    <t>TS. KTS Nguyễn Văn Hoan</t>
  </si>
  <si>
    <t>Lê Thanh Tịnh 20145633</t>
  </si>
  <si>
    <t xml:space="preserve">Trần Minh Hoàng 20145509 </t>
  </si>
  <si>
    <t>Vũ Văn Đạt 21119330
Phan Bá Tuấn 21119151
Lê Ngọc Huyền Trâm 21119143
Lâm Quang Vinh 21119161</t>
  </si>
  <si>
    <t>Nguyễn Thanh Tuấn 20133110</t>
  </si>
  <si>
    <t>Lê Hoàng Gia Thịnh 21144127
Mai Xuân Thịnh 21144411
Nguyễn Nguyên Minh Triết 21144132</t>
  </si>
  <si>
    <t>Nguyễn Kim Cường 21143449
Huỳnh Phạm Việt Đức 21143453
Huỳnh Đức Phát 21143469</t>
  </si>
  <si>
    <t>Khoa Điện - Điện tử: 31 đề tài</t>
  </si>
  <si>
    <t>Khoa Công nghệ Thông tin: 11 đề tài</t>
  </si>
  <si>
    <t>Kinh phí 
(VNĐ)</t>
  </si>
  <si>
    <t>Nguyễn Thị Thái Châu 21125214
Nguyễn Thị Huyền 21125233
Bùi Hoàng Quyên 21125262
Đặng Thị Minh Anh 21125208</t>
  </si>
  <si>
    <t>Nguyễn Minh Hiếu 21138009
Quách Trọng Kiệt 20138044
Trần Minh Nhật 22138019</t>
  </si>
  <si>
    <t>01 Báo cáo tổng kết 
01 Mô hình gia nhiệt cho khuôn bằng khí nóng</t>
  </si>
  <si>
    <t>Huỳnh Hữu Bằng 20146198
Nguyễn Minh Trí 20146540
Lê Minh Trường 20146168</t>
  </si>
  <si>
    <t>- 01 Mô hình điều khiển
- 01 Tập bản vẽ
- 01 Báo cáo tổng kết</t>
  </si>
  <si>
    <t>Nguyễn Vạn Hiếu 22146120
Trần Đình An 22146069
Võ Lê Huy Thịnh 22146409</t>
  </si>
  <si>
    <t>- Mô hình thí nghiệm  khuôn
- Báo cáo tổng kết</t>
  </si>
  <si>
    <t>Trịnh Quốc Dũng 20144241
Trần Đức Nguyên 20144292</t>
  </si>
  <si>
    <t>Đỗ Tiến Đạt 21104062
Lâm Tấn Thái 21104082</t>
  </si>
  <si>
    <t>- 1 Bài báo khoa học
- 1 Chương trình máy tính
- 1 Báo cáo tổng kết</t>
  </si>
  <si>
    <t>Hồ Minh Hiếu 21143005
Nguyễn Công Quân 21143474
Nguyễn Đức Hoàng 21143457
Lê Phú Quang 21143016</t>
  </si>
  <si>
    <t>Nguyễn Thái Sang 21143475</t>
  </si>
  <si>
    <t>- 1 Bài báo khoa học
- 1 Thuyết minh
- 1 Bản vẽ insert
- 1 Báo cáo tổng kết</t>
  </si>
  <si>
    <t>- 1 Bài báo khoa học
- 1 Bản vẽ, quy trình CN
- 1 Báo cáo tổng kết</t>
  </si>
  <si>
    <t>Nguyễn Đình Minh Huy 21143008
Bùi Khánh Huy 21143459
Lê Trung Kiên 21143463
Nguyễn Trọng Hiếu 20144170</t>
  </si>
  <si>
    <t>Bùi Hữu Đang 21143452
Đoàn Duy Mạnh 21149262
Hứa Phan Hiếu 19143365</t>
  </si>
  <si>
    <t>- 1 Bài báo khoa học
- Mẫu thử kéo, thử độ dai va đập: 10
- 1 Báo cáo tổng kết</t>
  </si>
  <si>
    <t>- 1 Bài báo khoa học
- 1 Robot cáp
- 1 Bản vẽ thiết kế
- 1 Báo cáo tổng kết</t>
  </si>
  <si>
    <t xml:space="preserve">1 Báo cáo tổng kết 
1 Mô hình gia nhiệt cho khuôn bằng khí nóng </t>
  </si>
  <si>
    <t>- 1 Bài báo khoa học
- 1 Bản báo cáo phân tích kết quả
- 6 Mẫu thử cơ tính
- 1 Báo cáo tổng kết</t>
  </si>
  <si>
    <t xml:space="preserve">Nguyễn Hải Anh 21143038
Nguyễn Nhật Duy Anh 21143325
Nguyễn Anh Dũng 21143045
Huỳnh Ngọc Nhân 21143073                                      </t>
  </si>
  <si>
    <t>Lê Toàn Phát 20146510
Nguyễn Ngọc Phấn 20146512</t>
  </si>
  <si>
    <t>- 1 Thiết bị đo rung động
'- 1 Báo cáo tổng kết</t>
  </si>
  <si>
    <t>Nghiên cứ thiết kế và chế tạo mô hình đo rung động của cán dao tiện</t>
  </si>
  <si>
    <t>Lữ Trường An 23144173
Nguyễn Minh Châu 23143006
Phan Khánh Đức 23142282</t>
  </si>
  <si>
    <t>- 1 Robot thú cưng 4 bánh thông minh làm bạn với người
- 1 Tập bản vẽ chi tiết
- 1 Báo cáo tổng kết</t>
  </si>
  <si>
    <t xml:space="preserve">01 báo cáo tổng kết
</t>
  </si>
  <si>
    <t>Trần Văn Hoàn 20144259
Nguyễn Lê Hoàng Dương
20144246</t>
  </si>
  <si>
    <t>- 1 Bài báo khoa học
- 1 Báo cáo tổng kết</t>
  </si>
  <si>
    <t>Hoàng Văn Hiếu 20143444
Nguyễn Ngọc Thuân 20144470
Dư Nguyễn Trường Thịnh 20144464</t>
  </si>
  <si>
    <t>- 1 Bài báo khoa học 
- 1 Báo cáo tổng kết</t>
  </si>
  <si>
    <t>Nguyễn Đức Nam 20143224
Nguyễn Khắc Nhật 20143020
Lương Thanh Khánh 20143205</t>
  </si>
  <si>
    <t>Phạm Anh Tuấn 20144489
Vũ Đức Hoàn 20144393
Bùi Văn Hiếu 20144388</t>
  </si>
  <si>
    <t>ThS. Huỳnh Đỗ Song Toàn</t>
  </si>
  <si>
    <t>Huỳnh Quang Duy</t>
  </si>
  <si>
    <t>PGS. TS. Đỗ Thành Trung</t>
  </si>
  <si>
    <t>PGS. TS. Phạm Sơn Minh</t>
  </si>
  <si>
    <t>Trần Chí Bảo 20144359
Trương Văn Thành 20144461</t>
  </si>
  <si>
    <t xml:space="preserve">Đỗ Hiển Vinh 20144338
Trần Đắc Luân 20144283
</t>
  </si>
  <si>
    <t>Tổng:</t>
  </si>
  <si>
    <t>Mã số đề tài</t>
  </si>
  <si>
    <t>Chủ nhiệm 
đề tài</t>
  </si>
  <si>
    <t>Trần Đức Nguyên 20144292
Lâm Phước Dũng 20144238</t>
  </si>
  <si>
    <t>Nguyễn Việt Tuấn Anh 20144353
Trần Chí Bảo 20144359</t>
  </si>
  <si>
    <t>Trương Văn Thành 20144461</t>
  </si>
  <si>
    <t>Phạm Thanh Phong 20144298</t>
  </si>
  <si>
    <t>Nguyễn Phú Thành 23143198</t>
  </si>
  <si>
    <t>Nguyễn Hữu Dân 20146484
Lê Thanh Vân 20146160</t>
  </si>
  <si>
    <t>Trần Hoàng Phúc 19143308
Lương Quốc Khánh 19143265
Nguyễn Ngọc Thanh Duyên 21146074</t>
  </si>
  <si>
    <t>Trần Công Thuận 20144075
Nguyễn Văn Viễn 20144337</t>
  </si>
  <si>
    <t>Trần Nguyễn Bảo Thái 20146117
Nguyễn Trọng Phúc 20146522</t>
  </si>
  <si>
    <t>- 1 mô hình thiết bị robot 4 chân
- 1 Báo cáo tổng hợp</t>
  </si>
  <si>
    <t>Lê Đỗ Hậu 20146333
Trần Trung Đức 20146330</t>
  </si>
  <si>
    <t>Nguyễn Việt Trung 20146077</t>
  </si>
  <si>
    <t>- 1 Bài báo khoa học
'- Mẫu thử kéo, thử độ dai va đập: 10
'- 1 Báo cáo tổng kết</t>
  </si>
  <si>
    <t>Nghiên cứu cơ tính của hỗn hợpPolybutylene Terephthalate/Polyamide/sợi thủy tinh</t>
  </si>
  <si>
    <t>Nguyễn Công Đạt 19143231</t>
  </si>
  <si>
    <t>- 1 Bài báo khoa học
- Bản báo cáo phân tích kết quả: 01
- Mẫu thử cơ tính: 10
- 1 Báo cáo tổng kết</t>
  </si>
  <si>
    <t>- Cơ cấu dập khung gió: 01
- Bản vẽ: 01
- 1 Báo cáo tổng kết</t>
  </si>
  <si>
    <t>Nguyễn Hoàng Thanh Sang
21143383
Võ Trung Tính 21143089</t>
  </si>
  <si>
    <t>Nguyễn Văn Công
21143332
Huỳnh Phan Quang Danh
21143333</t>
  </si>
  <si>
    <t>- 1 Mô hình cơ cấu điều chỉnh góc của gió
- 1 Bản vẽ cơ cấu
- 1 Báo cáo tổng kết</t>
  </si>
  <si>
    <t>- 1 Mô hình cơ cấu hút vòng bi theo lớp
- 1 Bản vẽ cơ cấu
- 1 Báo cáo tổng kết</t>
  </si>
  <si>
    <t>Vi Quốc Trung 20146164
Phạm Thành Toàn 20146146</t>
  </si>
  <si>
    <t>Huỳnh Đức Khải 20144007
Dương Trùng Dương 20144163
Ngô Quan Linh 20144180
Hoàng Lê Quốc Anh 20144157</t>
  </si>
  <si>
    <t>- 1 Sản phẩm máy uốn kim loại
- 1 Bản vẽ máy uốn kim loại
- 1 Báo cáo tổng kết</t>
  </si>
  <si>
    <t>Nguyễn Duy Khiêm 20144083
Phạm Tuấn Vỹ 20144335</t>
  </si>
  <si>
    <t>- 1 Bài báo khoa học
- 1 Bản vẽ insert
- 1 Báo cáo tổng kết</t>
  </si>
  <si>
    <t>Nguyễn Quốc Hưng 20144078</t>
  </si>
  <si>
    <t>Nguyễn Thành An 21143018
Nguyễn Huỳnh Phúc Luận 21143466
Huỳnh Trọng Nghĩa 21143468
Phạm Đăng Khoa 21143462</t>
  </si>
  <si>
    <t>Đỗ Trọng Tân 21144224
Bùi Thành Nam 21144266</t>
  </si>
  <si>
    <t>- 1 Mô hình máy gọt vỏ dừa tự động
- 1 Tập bản vẽ
- 1 Báo cáo tổng kết</t>
  </si>
  <si>
    <t>Ngô Tấn Vương 20146291
Vùi Nguyễn Trường Vĩ 20144334</t>
  </si>
  <si>
    <t>- 1 Mô hình robot chơi cờ vua
- 1 Tập bản vẽ chi tiết
- 1 Báo cáo tổng kết</t>
  </si>
  <si>
    <t>Nguyễn Xuân Phi 20134004
Chu Nhật Minh Quân 20134021</t>
  </si>
  <si>
    <t>- Bài báo hội  nghị có chỉ số ISBN: 01
- Mô hình sản phẩm máy scan giấy tờ và phần mềm tách lọc thông tin: 01
- 1 Báo cáo tổng kết</t>
  </si>
  <si>
    <t>- 1 Bài báo khoa học
- 1 Sản phẩm máy ép thủy lực
- 1 Báo cáo tổng kết</t>
  </si>
  <si>
    <t>Trần Văn Trường
21143240</t>
  </si>
  <si>
    <t>Nguyễn Ngọc Hoài - 20133043</t>
  </si>
  <si>
    <t>Lê Huy Hoàng - 20133044</t>
  </si>
  <si>
    <t>Nguyễn Trung Phiên 21110593</t>
  </si>
  <si>
    <t>Trương Minh Triều 21110326</t>
  </si>
  <si>
    <t>- 1 Bài báo tạp chí/ hội thảo
- 1 Chương trình máy tính
- 1 Báo cáo tổng kết</t>
  </si>
  <si>
    <t>- 01 Bài báo tạp chí/ hội thảo
- 01 Chương trình máy tính
- 1 Báo cáo tổng kết</t>
  </si>
  <si>
    <t>- 01 Chương trình máy tính
- 1 Báo cáo tổng kết</t>
  </si>
  <si>
    <t>- 1 Chương trình máy tính
- 1 Báo cáo tổng kết</t>
  </si>
  <si>
    <t>Build a Real-world Crime Detection Program in Surveillance Videos Based on Skeletons</t>
  </si>
  <si>
    <t xml:space="preserve">Đỗ Ngọc Chí Công 21133013 </t>
  </si>
  <si>
    <t>Trần Quốc Siêu 20110558
Võ Huỳnh Anh Nhật 20110533</t>
  </si>
  <si>
    <t>Nguyễn Văn Trường 22162052
Lê Anh Khoa 22162016
Nguyễn Trí Dũng 22162009
Nguyễn Thành Lộc 22162022</t>
  </si>
  <si>
    <t>Nguyễn Thắng Lợi 22162023</t>
  </si>
  <si>
    <t>Huỳnh Văn Đức An 22162001
Nguyễn Lưu Gia Bảo 22162005
Nguyễn Quang Hùng 22162014
Phạm Quang Vinh 22162057</t>
  </si>
  <si>
    <t>Phan Công Thành 22162042</t>
  </si>
  <si>
    <t>Bùi Đoàn Anh Huy 21119074
Lâm Hoàng Phúc 21119350
Nguyễn Văn Thảo 21119129
Trần Xuân Kiên 21119342</t>
  </si>
  <si>
    <t>Hoàng Minh Đạt 20142483
Vũ Thuận Thiên 19142383
Nguyễn Hải Đăng 19142293
Nguyễn Phan Anh Tuấn 2340604</t>
  </si>
  <si>
    <t xml:space="preserve">Trương Quang Trường 20151425
Lý Đắc Vinh 20151430
Huỳnh Trung Hiếu 19151125
Hoàng Đức Minh 19151155 </t>
  </si>
  <si>
    <t>Nguyễn Xuân Trưởng 20151426</t>
  </si>
  <si>
    <t>Nguyễn Minh Thiện 21119358</t>
  </si>
  <si>
    <t>Nguyễn Gia Vương 20139038</t>
  </si>
  <si>
    <t>Ngô Trọng Nghĩa 21161155</t>
  </si>
  <si>
    <t>- Bài báo khoa học trên tạp chí JTE
- Sản phẩm mô hình xe có bánh lái 2 cầu
Bản vẽ Solid work 2D, 3D của các bộ phận, mô hình
- Báo cáo tổng kết</t>
  </si>
  <si>
    <t>- Bài báo khoa học trên tạp chí JTE
- File mô phỏng Matlab/Simulink 
- Báo cáo tổng kết</t>
  </si>
  <si>
    <t>- 01 hộp ECU điều khiển- bộ điều khiển điện tử của hệ thống phanh chống trượt lết.
- Báo cáo tổng kết</t>
  </si>
  <si>
    <t>- Mô hình gồm 1 cơ cấu thủy lực (hoặc cơ khí), 1 hộp ECU điều khiển cơ cấu thủy lực (hoặc cơ khí) giúp xe cân bằng.
- Báo cáo tổng kết</t>
  </si>
  <si>
    <t>Lương Quốc Đạt 22145342
Nguyễn Hương Quỳnh 21154065</t>
  </si>
  <si>
    <t>Nguyễn Đăng Khoa 22145397</t>
  </si>
  <si>
    <t xml:space="preserve">- Modul trợ lý ảo 
- Báo cáo tổng kết </t>
  </si>
  <si>
    <t>- Module dự đoán trạng thái bất thường trong quay vòng ô tô
- Báo cáo tổng kết</t>
  </si>
  <si>
    <t>- Bộ điều khiển điện tử hệ thống điều hòa ô tô
- Cơ cấu chấp hành hệ thống điều hòa ô tô
- Báo cáo tổng kết</t>
  </si>
  <si>
    <t>Nguyễn Thị Ngọc Nhung 20158170</t>
  </si>
  <si>
    <t>Nguyễn Gia Minh 21950010</t>
  </si>
  <si>
    <t>01 bài báo khoa học đăng toàn văn trong kỷ yếu hội nghị, hội thảo có chỉ số ISSN/ISBN
01 báo cáo tổng kết</t>
  </si>
  <si>
    <t>Nguyễn Võ Thành Công 20143025	
Lê Anh Vũ 20143218</t>
  </si>
  <si>
    <t>Huỳnh Thị Tuyết Minh 20144184</t>
  </si>
  <si>
    <t>- 1 Mô hình thí nghiệm khuôn
- 1 Báo cáo tổng kết</t>
  </si>
  <si>
    <t>Cao Phạm Đức Hiếu 20143442
Vũ Đức Hoàn 20144393</t>
  </si>
  <si>
    <t>Phùng Anh Quang 20143184</t>
  </si>
  <si>
    <t>Trần Tường Vi 20143217	
Huỳnh Thị Tuyết Minh 20144184</t>
  </si>
  <si>
    <t>Phạm Thanh Phong 20144298	
Phạm Ngọc Triển 20144324</t>
  </si>
  <si>
    <t>Nguyễn Ngọc Duy 20143038</t>
  </si>
  <si>
    <t>Nguyễn Ngọc Duy 20143038	
Vũ Đình Thắng	20143210	
Nguyễn Võ Thành Công 20143025</t>
  </si>
  <si>
    <t>Nguyễn Võ Thành Công 20143025	
Lê Anh Vũ 20143218
Cao Phạm Đức Hiếu 20143442</t>
  </si>
  <si>
    <t>Trần Đắc Luân 20144283
Nguyễn Ngọc Duy 20143038
Vũ Đình Thắng 20143210</t>
  </si>
  <si>
    <t>Ma Phúc Phan An 20144155
Nguyễn Vĩnh Khang 20144172
Hoàng Thế An 20143186</t>
  </si>
  <si>
    <t>- 1 Bài báo khoa học đăng trên hội nghị quốc tế uy tín có ISBN (GTSD2024)
- 1 Báo cáo tổng kết</t>
  </si>
  <si>
    <t>- 1 Bài báo khoa học đăng trên tạp
chí trong nước trong danh mục của Hội đồng Giáo sư Nhà nước tính 0,5 điểm trở lên
- 1 Báo cáo tổng kết</t>
  </si>
  <si>
    <t>- 1 Bài báo khoa học đăng trên tạp chí trong nước trong danh mục của Hội đồng Giáo sư Nhà nước tính 0,5 điểm trở lên
 - 1 Báo cáo tổng kết</t>
  </si>
  <si>
    <t>- 1 Bài báo khoa học: Đăng toàn văn trong kỷ yếu hội nghị, hội thảo có chỉ số ISSN/ISBN
 - 1 Báo cáo tổng kết</t>
  </si>
  <si>
    <t>01 Bài báo hội nghị quốc tế có chỉ số ISSN/ISBN</t>
  </si>
  <si>
    <t>Nguyễn Khánh Duy 21155008</t>
  </si>
  <si>
    <t>Bùi Hữu Đan 21155016
Phạm Thị Cẩm Vy 21155079
Đỗ Thị Phương Thùy 21155115
Lai Đức 2115501</t>
  </si>
  <si>
    <t>Trần Lê Kim Phượng 22160029</t>
  </si>
  <si>
    <t>Đinh Gia Bảo      21160003</t>
  </si>
  <si>
    <t>Nguyễn Thanh Vân 21160054
Nguyễn Tuấn Vũ 21160056
Huỳnh Hữu Lộc 21160037</t>
  </si>
  <si>
    <t xml:space="preserve"> 1 Báo cáo tổng kết, 1 Bài báo trên cổng thông tin Khoa Xây dựng</t>
  </si>
  <si>
    <t>Khảo sát tiến trình phản ứng tổng hợp 03 chalconoid từ 4'-fluoro-2'-hydroxyacetophenone và các dẫn xuất benzaldehyde</t>
  </si>
  <si>
    <t>Võ Nguyễn Kim Phụng 20128087</t>
  </si>
  <si>
    <t>Võ Lâm Nhật Quang 21128065</t>
  </si>
  <si>
    <t>Nguyễn Ngọc Phương Quỳnh 21128319
Lê Thị Phương Linh 21128041 
Trần Vân Khánh 21128034
Doãn Hoàng Ngọc Anh 21128003</t>
  </si>
  <si>
    <t>Phạm Nguyễn Bảo Hân 21116348
Nguyễn Thị Ái Hà 21116345
Nguyễn Hoàng Mỹ An 21116334
Trịnh Thị Thùy Linh 21116080</t>
  </si>
  <si>
    <t>Võ Chí Cường 21128128
Nguyễn Đặng Ân Đức 21128141
Vũ Thuận Phát 21128213</t>
  </si>
  <si>
    <t>Trần Hồng Hà 21128144</t>
  </si>
  <si>
    <t>Trần Ngọc Quỳnh Như 21116364</t>
  </si>
  <si>
    <t>Trần Nguyên Thảo 21128353</t>
  </si>
  <si>
    <t>01 Bài báo khoa học đăng trên tạp chí trong nước trong danh mục của Hội đồng Giáo sư Nhà nước tính 0,5 điểm trở lên. 
01 Báo cáo phân tích</t>
  </si>
  <si>
    <t>Võ Hoàng Phương Tâm 21150128
Trần Quang Ngọc Ánh 21150017
Tiền Lê Bảo Ngọc 21150031</t>
  </si>
  <si>
    <t>Nguyễn Duy Bảo, 22125008
Đoàn Thị Tuyết Trinh, 22125071 
Nguyễn Quốc Trung, 22125072
Hồ Thảo Vy, 22125078</t>
  </si>
  <si>
    <t>Đặng Nguyễn Hồng Ngọc, 21136180
Võ Trần Như Ngọc, 21136187. 
Nguyễn Thùy Hương, 21136158</t>
  </si>
  <si>
    <t>Lê Tường Vy 21126107
Phạm Trần Quang Bảo 21126258 
Ngô Kỳ Duyên 21126261
Huỳnh Vân Anh 21126103</t>
  </si>
  <si>
    <t>Nguyễn Thị Mỹ Thuận 21125348
Nguyễn Thị Ngọc Tình 21125353
Nguyễn Thị Xuân Thấm 21125163
Nguyễn Thị Mỹ Hòa 21125105</t>
  </si>
  <si>
    <t>Võ Thị Hồng Cẩm 21125294</t>
  </si>
  <si>
    <t>Lê Phạm Thanh Thảo 22125062, 
Nguyễn Thị Thu Thủy 22125066</t>
  </si>
  <si>
    <t>Nguyễn Huỳnh Thu An 22125001
Nguyễn Hà Giang 22125018
Nguyễn Phương Loan Nhi 22125050</t>
  </si>
  <si>
    <t>Nghiên cứu các yếu tố ảnh hưởng đến hành vi mua  sắm trên sàn thương mại điện tử Lazada của người tiêu dùng tại TPHCM.</t>
  </si>
  <si>
    <t>Nguyễn Thị Thanh Tâm 21125265
Nguyễn Thị Thanh Thảo 21125267
Phan Thị Thanh Thảo 21125268
Võ Thị Anh Thư 21125279</t>
  </si>
  <si>
    <t>Hồ Ngọc Anh Thảo 21125202</t>
  </si>
  <si>
    <t>Trương Lê Bảo Trân 21124113
Châu Thanh Tùng 21124428
Ái Kim Vy 21124435
Vũ Mlô Hoàng Vương 21124434</t>
  </si>
  <si>
    <t>Phạm Thủy Tiên 21125068, 
Phạm Hương Lan 21125032, 
Hồ Hải Yến 21125290</t>
  </si>
  <si>
    <t>Hoàng Trần Thanh Nhật 22125047
Nguyễn Hồ Nhật Tân 22125059
Trần Minh Tân 22125060
Nguyễn Huỳnh Thanh Tú 22125075</t>
  </si>
  <si>
    <t>Hồ Lê Phú 22125054</t>
  </si>
  <si>
    <t>Phạm Thu An 21125003
Nguyễn Huy Hoàng 21125027
Phạm Hà Hoàng Trang 21126280
Trần Thị Tố Trinh 22126066</t>
  </si>
  <si>
    <t>Hoàng Ngọc Quỳnh Như 21125057</t>
  </si>
  <si>
    <t>Trần Anh Thư, 21125277
Bùi Thị Hồng Thắm, 21125269</t>
  </si>
  <si>
    <t>1 bài báo trong nước từ 0-0,75đ
1 báo cáo tổng hợp
1 poster
1 bản tóm tắt</t>
  </si>
  <si>
    <t>1 báo cáo tổng hợp, 
1 Bản vẽ (Poster tóm tắt kết quả công trình nghiên cứu)</t>
  </si>
  <si>
    <t>1 bài báo cáo tổng hợp, 
1 bài báo trong nước 0,5đ</t>
  </si>
  <si>
    <t>1 báo cáo phân tích, 
1 bài báo trong nước có điểm từ 0.5</t>
  </si>
  <si>
    <t>1 bài báo cáo phân tích, 
1 poster</t>
  </si>
  <si>
    <t>1 báo cáo tổng kết, 
1 poster</t>
  </si>
  <si>
    <t>1 Bài báo cáo tổng hợp
1 bài báo khoa học đăng trên hoặc tạp chí trong danh mục có tính điểm 0.5 điểm.</t>
  </si>
  <si>
    <t>1 báo cáo tổng hợp, 
1 poster</t>
  </si>
  <si>
    <t>1 Báo cáo phân tích, 
1 poster tóm tắt điểm chính của đề tài</t>
  </si>
  <si>
    <t>1 Báo cáo phân tích, 
1 poster tóm tắt các điểm chính của đề tài.</t>
  </si>
  <si>
    <t>1 bài báo đăng lên tạp chí khoa học, 
1 bài báo phân tích</t>
  </si>
  <si>
    <t>1 bài báo cáo, 
1 poster</t>
  </si>
  <si>
    <t>1 báo cáo phân tích, 
1 poster</t>
  </si>
  <si>
    <t xml:space="preserve"> (Kèm theo Quyết định số 274/QĐ-ĐHSPKT ngày 23 tháng 01 năm 2024)</t>
  </si>
  <si>
    <t>Thiết kế mô phỏng và kiểm tra layout cho SRAM 6T</t>
  </si>
  <si>
    <t>Khoa Đào tạo Quốc tế: 21 đề tài</t>
  </si>
  <si>
    <t>Khoa Cơ khí Chế tạo máy: 55 đề tài</t>
  </si>
  <si>
    <t>- 1 Thiết bị tạo lực kích thích ngoài cho máy thử nghiệm độ bền mỏi
- 1 Báo cáo tổng kết</t>
  </si>
  <si>
    <t>- 1 Sản phẩm túi đựng đồ
'- 1 Báo cáo tổng kết</t>
  </si>
  <si>
    <t>Nguyễn Viết Tuấn 20144216
Nguyễn Viết Hải Đăng 20144167
Nguyễn Hoàng Nghĩa 20144190</t>
  </si>
  <si>
    <t>Nguyễn Quốc Việt 20143142
Huỳnh Phúc Toàn 20143130</t>
  </si>
  <si>
    <t>Phùng Long Quốc Sơn 20144198
Dương Thành Nhân 20144192
Nguyễn Bá Khiêm 20144173</t>
  </si>
  <si>
    <t>Nguyễn Việt Tuấn Anh 20144353
Trương Văn Thành 20144461</t>
  </si>
  <si>
    <t>Trương Văn Thành 20144461
Vũ Đức Hoàn 20144393</t>
  </si>
  <si>
    <t>Trần Đức Nguyên 20144292</t>
  </si>
  <si>
    <t>Võ Văn Lâm 2014308
Lê Viết Phi 20144438
Phạm Anh Tuấn 20144489
Vũ Đức Hoàn 20144393</t>
  </si>
  <si>
    <t>Nguyễn Khắc Nhật 20143020
Lương Thanh Khánh 20143205
Phạm Xuân Phú 20143029</t>
  </si>
  <si>
    <t>Lê Viết Phi 20144438
Phạm Anh Tuấn 20144489
Vũ Đức Hoàn 20144393</t>
  </si>
  <si>
    <t>Nguyễn Khắc Nhật 20143020
Lương Thanh Khánh 20143205
Phạm Xuân Phú 2014302</t>
  </si>
  <si>
    <t>Trần Chí Bảo 20144359
Trương Văn Thành 20144461
Nguyễn Thành Nam 20144344</t>
  </si>
  <si>
    <t>Cao Phạm Đức Hiếu 20143442
Vũ Đức Hoàn 20144393
Bùi Văn Hiếu 20144388</t>
  </si>
  <si>
    <t>Cao Phạm Đức Hiếu 20143442
Hoàng Văn Hiếu 20143444
Võ Văn Lâm 20143081</t>
  </si>
  <si>
    <t>Trần Công Thuận 20144075
Nguyễn Minh Lynh Hoà 20144039</t>
  </si>
  <si>
    <t>Hồ Minh Trí
20144209</t>
  </si>
  <si>
    <t>Nguyễn Đình Trọng
20146445
Nguyễn Thị Thùy Dương 20146047</t>
  </si>
  <si>
    <t>Đỗ Hồ Xuân Long - 20161223
Nguyễn Thuận Tín - 20161269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</si>
</sst>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2">
    <font>
      <sz val="11"/>
      <color theme="1"/>
      <name val="Aptos Narrow"/>
      <scheme val="minor"/>
    </font>
    <font>
      <sz val="11"/>
      <color theme="1"/>
      <name val="Aptos Narrow"/>
      <family val="2"/>
      <scheme val="minor"/>
    </font>
    <font>
      <sz val="12"/>
      <name val="VNI-Times"/>
    </font>
    <font>
      <sz val="12"/>
      <name val="Times New Roman"/>
      <family val="1"/>
    </font>
    <font>
      <u/>
      <sz val="12"/>
      <color indexed="12"/>
      <name val="VNI-Times"/>
    </font>
    <font>
      <b/>
      <sz val="16"/>
      <name val="Times New Roman"/>
      <family val="1"/>
    </font>
    <font>
      <b/>
      <sz val="12"/>
      <name val="Times New Roman"/>
      <family val="1"/>
    </font>
    <font>
      <b/>
      <sz val="13"/>
      <name val="Times New Roman"/>
      <family val="1"/>
    </font>
    <font>
      <b/>
      <sz val="18"/>
      <color theme="1"/>
      <name val="Times New Roman"/>
      <family val="1"/>
    </font>
    <font>
      <i/>
      <sz val="13"/>
      <name val="Times New Roman"/>
      <family val="1"/>
    </font>
    <font>
      <sz val="11"/>
      <color theme="1"/>
      <name val="Times New Roman"/>
      <family val="1"/>
    </font>
    <font>
      <sz val="11"/>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2" fillId="0" borderId="0"/>
    <xf numFmtId="0" fontId="4"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164" fontId="2" fillId="0" borderId="0" applyFont="0" applyFill="0" applyBorder="0" applyAlignment="0" applyProtection="0"/>
  </cellStyleXfs>
  <cellXfs count="109">
    <xf numFmtId="0" fontId="0" fillId="0" borderId="0" xfId="0"/>
    <xf numFmtId="0" fontId="3" fillId="0" borderId="0" xfId="1" applyFont="1"/>
    <xf numFmtId="0" fontId="3" fillId="0" borderId="1" xfId="1" applyFont="1" applyBorder="1"/>
    <xf numFmtId="49" fontId="3" fillId="0" borderId="1" xfId="1" quotePrefix="1" applyNumberFormat="1" applyFont="1" applyBorder="1" applyAlignment="1">
      <alignment horizontal="left" vertical="top" wrapText="1"/>
    </xf>
    <xf numFmtId="0" fontId="3" fillId="0" borderId="1" xfId="1" quotePrefix="1" applyFont="1" applyBorder="1" applyAlignment="1">
      <alignment horizontal="left" vertical="top" wrapText="1"/>
    </xf>
    <xf numFmtId="0" fontId="3" fillId="0" borderId="1" xfId="1" applyFont="1" applyBorder="1" applyAlignment="1">
      <alignment horizontal="left" vertical="top" wrapText="1"/>
    </xf>
    <xf numFmtId="0" fontId="3" fillId="0" borderId="1" xfId="1" applyFont="1" applyBorder="1" applyAlignment="1">
      <alignment vertical="top" wrapText="1"/>
    </xf>
    <xf numFmtId="0" fontId="3" fillId="0" borderId="1" xfId="1" applyFont="1" applyBorder="1" applyAlignment="1">
      <alignment horizontal="center" vertical="center"/>
    </xf>
    <xf numFmtId="0" fontId="3" fillId="0" borderId="1" xfId="4" applyFont="1" applyBorder="1" applyAlignment="1">
      <alignment horizontal="left" vertical="top" wrapText="1"/>
    </xf>
    <xf numFmtId="49" fontId="3" fillId="0" borderId="1" xfId="4" applyNumberFormat="1" applyFont="1" applyBorder="1" applyAlignment="1">
      <alignment horizontal="left" vertical="top" wrapText="1"/>
    </xf>
    <xf numFmtId="0" fontId="3" fillId="0" borderId="1" xfId="4" quotePrefix="1" applyFont="1" applyBorder="1" applyAlignment="1">
      <alignment horizontal="left" vertical="top" wrapText="1"/>
    </xf>
    <xf numFmtId="0" fontId="3" fillId="0" borderId="1" xfId="4" applyFont="1" applyBorder="1" applyAlignment="1">
      <alignment horizontal="center" vertical="center" wrapText="1"/>
    </xf>
    <xf numFmtId="0" fontId="3" fillId="0" borderId="1" xfId="4" applyFont="1" applyBorder="1" applyAlignment="1">
      <alignment vertical="top" wrapText="1"/>
    </xf>
    <xf numFmtId="0" fontId="3" fillId="0" borderId="1" xfId="4" applyFont="1" applyBorder="1" applyAlignment="1">
      <alignment vertical="center" wrapText="1"/>
    </xf>
    <xf numFmtId="0" fontId="3" fillId="0" borderId="1" xfId="4" quotePrefix="1" applyFont="1" applyBorder="1" applyAlignment="1">
      <alignment horizontal="left" vertical="center" wrapText="1"/>
    </xf>
    <xf numFmtId="0" fontId="3" fillId="0" borderId="1" xfId="4" applyFont="1" applyBorder="1" applyAlignment="1">
      <alignment horizontal="left" vertical="center" wrapText="1"/>
    </xf>
    <xf numFmtId="165" fontId="3" fillId="0" borderId="1" xfId="3" applyNumberFormat="1" applyFont="1" applyFill="1" applyBorder="1" applyAlignment="1">
      <alignment horizontal="left" vertical="top" wrapText="1"/>
    </xf>
    <xf numFmtId="0" fontId="3" fillId="0" borderId="1" xfId="0" applyFont="1" applyBorder="1" applyAlignment="1">
      <alignment vertical="top" wrapText="1" shrinkToFi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quotePrefix="1" applyFont="1" applyBorder="1" applyAlignment="1">
      <alignment horizontal="left" vertical="top" wrapText="1"/>
    </xf>
    <xf numFmtId="0" fontId="3" fillId="0" borderId="1" xfId="4" applyFont="1" applyBorder="1"/>
    <xf numFmtId="0" fontId="3" fillId="0" borderId="1" xfId="0" applyFont="1" applyBorder="1" applyAlignment="1">
      <alignment horizontal="center" vertical="center" wrapText="1" shrinkToFit="1"/>
    </xf>
    <xf numFmtId="0" fontId="7" fillId="0" borderId="0" xfId="4" applyFont="1" applyAlignment="1">
      <alignment vertical="center"/>
    </xf>
    <xf numFmtId="0" fontId="3" fillId="0" borderId="0" xfId="4" applyFont="1" applyAlignment="1">
      <alignment vertical="center"/>
    </xf>
    <xf numFmtId="0" fontId="7" fillId="0" borderId="0" xfId="4" applyFont="1" applyAlignment="1">
      <alignment horizontal="left"/>
    </xf>
    <xf numFmtId="0" fontId="3" fillId="0" borderId="0" xfId="4" applyFont="1" applyAlignment="1">
      <alignment horizontal="left"/>
    </xf>
    <xf numFmtId="0" fontId="3" fillId="0" borderId="0" xfId="4" applyFont="1" applyAlignment="1">
      <alignment horizontal="left" vertical="top"/>
    </xf>
    <xf numFmtId="0" fontId="7" fillId="0" borderId="0" xfId="1" applyFont="1"/>
    <xf numFmtId="0" fontId="3" fillId="0" borderId="1" xfId="0" applyFont="1" applyBorder="1" applyAlignment="1">
      <alignment horizontal="center" vertical="center"/>
    </xf>
    <xf numFmtId="0" fontId="3" fillId="0" borderId="1" xfId="4" applyFont="1" applyBorder="1" applyAlignment="1">
      <alignment horizontal="center" vertical="top" wrapText="1"/>
    </xf>
    <xf numFmtId="0" fontId="6" fillId="0" borderId="1" xfId="0" applyFont="1" applyBorder="1" applyAlignment="1">
      <alignment horizontal="center" vertical="top" wrapText="1" shrinkToFit="1"/>
    </xf>
    <xf numFmtId="3" fontId="6" fillId="0" borderId="1" xfId="0" applyNumberFormat="1" applyFont="1" applyBorder="1" applyAlignment="1">
      <alignment horizontal="center" vertical="top" wrapText="1" shrinkToFit="1"/>
    </xf>
    <xf numFmtId="0" fontId="6" fillId="0" borderId="1" xfId="0" applyFont="1" applyBorder="1" applyAlignment="1">
      <alignment horizontal="center" vertical="center" wrapText="1"/>
    </xf>
    <xf numFmtId="0" fontId="6" fillId="0" borderId="0" xfId="0" applyFont="1"/>
    <xf numFmtId="0" fontId="6" fillId="0" borderId="4" xfId="4" applyFont="1" applyBorder="1" applyAlignment="1">
      <alignment horizontal="center" vertical="center" wrapText="1"/>
    </xf>
    <xf numFmtId="0" fontId="6" fillId="0" borderId="1" xfId="0" applyFont="1" applyBorder="1" applyAlignment="1">
      <alignment vertical="top" wrapText="1" shrinkToFit="1"/>
    </xf>
    <xf numFmtId="0" fontId="6" fillId="0" borderId="1" xfId="4" applyFont="1" applyBorder="1" applyAlignment="1">
      <alignment horizontal="center" vertical="center" wrapText="1"/>
    </xf>
    <xf numFmtId="0" fontId="6" fillId="0" borderId="1" xfId="4" applyFont="1" applyBorder="1" applyAlignment="1">
      <alignment horizontal="left" vertical="center" wrapText="1"/>
    </xf>
    <xf numFmtId="0" fontId="6" fillId="0" borderId="1" xfId="1" applyFont="1" applyBorder="1"/>
    <xf numFmtId="0" fontId="3" fillId="0" borderId="1" xfId="0" applyFont="1" applyBorder="1" applyAlignment="1">
      <alignment horizontal="left" vertical="top" wrapText="1" shrinkToFit="1"/>
    </xf>
    <xf numFmtId="0" fontId="3" fillId="0" borderId="0" xfId="0" applyFont="1" applyAlignment="1">
      <alignment horizontal="left" vertical="top"/>
    </xf>
    <xf numFmtId="49" fontId="3" fillId="0" borderId="1" xfId="4" quotePrefix="1" applyNumberFormat="1" applyFont="1" applyBorder="1" applyAlignment="1">
      <alignment horizontal="left" vertical="top" wrapText="1"/>
    </xf>
    <xf numFmtId="0" fontId="6" fillId="0" borderId="1" xfId="0" applyFont="1" applyBorder="1" applyAlignment="1">
      <alignment horizontal="left" vertical="top"/>
    </xf>
    <xf numFmtId="0" fontId="6" fillId="0" borderId="4" xfId="4" applyFont="1" applyBorder="1" applyAlignment="1">
      <alignment horizontal="left" vertical="top"/>
    </xf>
    <xf numFmtId="0" fontId="6" fillId="0" borderId="1" xfId="4" applyFont="1" applyBorder="1" applyAlignment="1">
      <alignment horizontal="left" vertical="top"/>
    </xf>
    <xf numFmtId="0" fontId="6" fillId="0" borderId="1" xfId="1" applyFont="1" applyBorder="1" applyAlignment="1">
      <alignment horizontal="left" vertical="top"/>
    </xf>
    <xf numFmtId="3" fontId="6" fillId="0" borderId="1" xfId="0" applyNumberFormat="1" applyFont="1" applyBorder="1" applyAlignment="1">
      <alignment horizontal="right" vertical="top" wrapText="1" shrinkToFit="1"/>
    </xf>
    <xf numFmtId="165" fontId="3" fillId="0" borderId="1" xfId="0" applyNumberFormat="1" applyFont="1" applyBorder="1" applyAlignment="1">
      <alignment horizontal="right" vertical="top" wrapText="1"/>
    </xf>
    <xf numFmtId="165" fontId="3" fillId="0" borderId="1" xfId="0" quotePrefix="1" applyNumberFormat="1" applyFont="1" applyBorder="1" applyAlignment="1">
      <alignment horizontal="right" vertical="top" wrapText="1"/>
    </xf>
    <xf numFmtId="3" fontId="3" fillId="0" borderId="1" xfId="0" applyNumberFormat="1" applyFont="1" applyBorder="1" applyAlignment="1">
      <alignment horizontal="right" vertical="top" wrapText="1" shrinkToFit="1"/>
    </xf>
    <xf numFmtId="165" fontId="3" fillId="0" borderId="1" xfId="3" quotePrefix="1" applyNumberFormat="1" applyFont="1" applyFill="1" applyBorder="1" applyAlignment="1">
      <alignment horizontal="right" vertical="top" wrapText="1"/>
    </xf>
    <xf numFmtId="165" fontId="3" fillId="0" borderId="1" xfId="4" applyNumberFormat="1" applyFont="1" applyBorder="1" applyAlignment="1">
      <alignment horizontal="right" vertical="top" wrapText="1"/>
    </xf>
    <xf numFmtId="165" fontId="3" fillId="0" borderId="1" xfId="1" applyNumberFormat="1" applyFont="1" applyBorder="1" applyAlignment="1">
      <alignment horizontal="right" vertical="top"/>
    </xf>
    <xf numFmtId="165" fontId="3" fillId="0" borderId="1" xfId="4" applyNumberFormat="1" applyFont="1" applyBorder="1" applyAlignment="1">
      <alignment horizontal="right" vertical="top"/>
    </xf>
    <xf numFmtId="3" fontId="6" fillId="0" borderId="1" xfId="5" applyNumberFormat="1" applyFont="1" applyFill="1" applyBorder="1" applyAlignment="1">
      <alignment horizontal="right" vertical="top" wrapText="1"/>
    </xf>
    <xf numFmtId="3" fontId="6" fillId="0" borderId="4" xfId="3" applyNumberFormat="1" applyFont="1" applyFill="1" applyBorder="1" applyAlignment="1">
      <alignment horizontal="right" vertical="top" wrapText="1"/>
    </xf>
    <xf numFmtId="3" fontId="3" fillId="0" borderId="1" xfId="4" applyNumberFormat="1" applyFont="1" applyBorder="1" applyAlignment="1">
      <alignment horizontal="right" vertical="top" wrapText="1"/>
    </xf>
    <xf numFmtId="3" fontId="6" fillId="0" borderId="1" xfId="3" applyNumberFormat="1" applyFont="1" applyFill="1" applyBorder="1" applyAlignment="1">
      <alignment horizontal="righ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wrapText="1" shrinkToFit="1"/>
    </xf>
    <xf numFmtId="165" fontId="6" fillId="0" borderId="1" xfId="1" applyNumberFormat="1" applyFont="1" applyBorder="1" applyAlignment="1">
      <alignment horizontal="right" vertical="top"/>
    </xf>
    <xf numFmtId="0" fontId="10" fillId="0" borderId="0" xfId="0" applyFont="1"/>
    <xf numFmtId="49" fontId="11" fillId="0" borderId="0" xfId="0" applyNumberFormat="1" applyFont="1" applyAlignment="1">
      <alignment horizontal="left" vertical="top"/>
    </xf>
    <xf numFmtId="0" fontId="11" fillId="0" borderId="0" xfId="0" applyFont="1" applyAlignment="1">
      <alignment horizontal="right" vertical="top"/>
    </xf>
    <xf numFmtId="49" fontId="10" fillId="0" borderId="0" xfId="0" applyNumberFormat="1" applyFont="1" applyAlignment="1">
      <alignment horizontal="left" vertical="top"/>
    </xf>
    <xf numFmtId="0" fontId="10" fillId="0" borderId="0" xfId="0" applyFont="1" applyAlignment="1">
      <alignment horizontal="right" vertical="top"/>
    </xf>
    <xf numFmtId="0" fontId="11" fillId="0" borderId="0" xfId="0" applyFont="1"/>
    <xf numFmtId="0" fontId="7" fillId="0" borderId="0" xfId="4" applyFont="1"/>
    <xf numFmtId="0" fontId="11" fillId="0" borderId="0" xfId="4" applyFont="1"/>
    <xf numFmtId="0" fontId="6" fillId="0" borderId="1" xfId="0" applyFont="1" applyBorder="1" applyAlignment="1">
      <alignment horizontal="left" vertical="top" wrapText="1" shrinkToFit="1"/>
    </xf>
    <xf numFmtId="0" fontId="7" fillId="0" borderId="0" xfId="0" applyFont="1"/>
    <xf numFmtId="0" fontId="11" fillId="0" borderId="0" xfId="0" applyFont="1" applyAlignment="1">
      <alignment vertical="top" wrapText="1" shrinkToFit="1"/>
    </xf>
    <xf numFmtId="0" fontId="11" fillId="0" borderId="0" xfId="4" applyFont="1" applyAlignment="1">
      <alignment vertical="center"/>
    </xf>
    <xf numFmtId="3" fontId="6" fillId="0" borderId="1" xfId="0" applyNumberFormat="1" applyFont="1" applyBorder="1" applyAlignment="1">
      <alignment horizontal="right" vertical="center"/>
    </xf>
    <xf numFmtId="0" fontId="6" fillId="0" borderId="1" xfId="0" applyFont="1" applyBorder="1"/>
    <xf numFmtId="0" fontId="11" fillId="0" borderId="0" xfId="0" applyFont="1" applyAlignment="1">
      <alignment horizontal="center" vertical="center"/>
    </xf>
    <xf numFmtId="0" fontId="11" fillId="0" borderId="0" xfId="0" applyFont="1" applyAlignment="1">
      <alignment horizontal="center" vertical="top"/>
    </xf>
    <xf numFmtId="0" fontId="11" fillId="0" borderId="0" xfId="0" applyFont="1" applyAlignment="1">
      <alignment vertical="top"/>
    </xf>
    <xf numFmtId="0" fontId="11" fillId="0" borderId="0" xfId="0" applyFont="1" applyAlignment="1">
      <alignment horizontal="left" vertical="top"/>
    </xf>
    <xf numFmtId="0" fontId="3" fillId="2" borderId="1" xfId="4" applyFont="1" applyFill="1" applyBorder="1" applyAlignment="1">
      <alignment horizontal="left" vertical="top" wrapText="1"/>
    </xf>
    <xf numFmtId="0" fontId="3" fillId="2" borderId="1" xfId="1" applyFont="1" applyFill="1" applyBorder="1" applyAlignment="1">
      <alignment horizontal="left" vertical="top" wrapText="1"/>
    </xf>
    <xf numFmtId="165" fontId="6" fillId="0" borderId="0" xfId="0" applyNumberFormat="1" applyFont="1" applyAlignment="1">
      <alignment horizontal="center"/>
    </xf>
    <xf numFmtId="0" fontId="6" fillId="0" borderId="0" xfId="0" applyFont="1" applyAlignment="1">
      <alignment horizontal="center"/>
    </xf>
    <xf numFmtId="0" fontId="8" fillId="0" borderId="0" xfId="0" applyFont="1" applyAlignment="1">
      <alignment horizontal="center" vertical="center" wrapText="1"/>
    </xf>
    <xf numFmtId="0" fontId="3" fillId="0" borderId="0" xfId="0" applyFont="1"/>
    <xf numFmtId="0" fontId="3" fillId="0" borderId="0" xfId="0" applyFont="1" applyAlignment="1">
      <alignment horizontal="center"/>
    </xf>
    <xf numFmtId="0" fontId="6" fillId="0" borderId="5" xfId="4" applyFont="1" applyBorder="1" applyAlignment="1">
      <alignment horizontal="left" vertical="center"/>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left" vertical="top"/>
    </xf>
    <xf numFmtId="0" fontId="9" fillId="0" borderId="6" xfId="0" applyFont="1" applyBorder="1" applyAlignment="1">
      <alignment horizontal="center" vertical="center" wrapText="1" shrinkToFit="1"/>
    </xf>
    <xf numFmtId="0" fontId="5" fillId="0" borderId="0" xfId="0" applyFont="1" applyAlignment="1">
      <alignment horizontal="center" vertical="center" wrapText="1" shrinkToFit="1"/>
    </xf>
    <xf numFmtId="0" fontId="6" fillId="0" borderId="5"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5" xfId="4" applyFont="1" applyBorder="1" applyAlignment="1">
      <alignment horizontal="left" vertical="top"/>
    </xf>
    <xf numFmtId="0" fontId="6" fillId="0" borderId="2" xfId="4" applyFont="1" applyBorder="1" applyAlignment="1">
      <alignment horizontal="left" vertical="top"/>
    </xf>
    <xf numFmtId="0" fontId="6" fillId="0" borderId="3" xfId="4" applyFont="1" applyBorder="1" applyAlignment="1">
      <alignment horizontal="left" vertical="top"/>
    </xf>
    <xf numFmtId="0" fontId="6" fillId="0" borderId="5"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5" xfId="0" applyFont="1" applyBorder="1" applyAlignment="1">
      <alignment horizontal="left" vertical="top" wrapText="1" shrinkToFit="1"/>
    </xf>
    <xf numFmtId="0" fontId="6" fillId="0" borderId="2" xfId="0" applyFont="1" applyBorder="1" applyAlignment="1">
      <alignment horizontal="left" vertical="top" wrapText="1" shrinkToFit="1"/>
    </xf>
    <xf numFmtId="0" fontId="6" fillId="0" borderId="3" xfId="0" applyFont="1" applyBorder="1" applyAlignment="1">
      <alignment horizontal="left" vertical="top" wrapText="1" shrinkToFit="1"/>
    </xf>
  </cellXfs>
  <cellStyles count="6">
    <cellStyle name="Comma 2 2" xfId="5"/>
    <cellStyle name="Comma 2 3" xfId="3"/>
    <cellStyle name="Hyperlink 2" xfId="2"/>
    <cellStyle name="Normal" xfId="0" builtinId="0"/>
    <cellStyle name="Normal 3" xfId="4"/>
    <cellStyle name="Normal 4"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274320</xdr:colOff>
      <xdr:row>3</xdr:row>
      <xdr:rowOff>10814</xdr:rowOff>
    </xdr:from>
    <xdr:to>
      <xdr:col>2</xdr:col>
      <xdr:colOff>2038350</xdr:colOff>
      <xdr:row>3</xdr:row>
      <xdr:rowOff>10814</xdr:rowOff>
    </xdr:to>
    <xdr:cxnSp macro="">
      <xdr:nvCxnSpPr>
        <xdr:cNvPr id="3" name="Straight Connector 2">
          <a:extLst>
            <a:ext uri="{FF2B5EF4-FFF2-40B4-BE49-F238E27FC236}">
              <a16:creationId xmlns:a16="http://schemas.microsoft.com/office/drawing/2014/main" id="{33901B6F-EB63-C99D-1124-87FFCEBE78BB}"/>
            </a:ext>
          </a:extLst>
        </xdr:cNvPr>
        <xdr:cNvCxnSpPr/>
      </xdr:nvCxnSpPr>
      <xdr:spPr>
        <a:xfrm>
          <a:off x="1314450" y="616604"/>
          <a:ext cx="176403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1123293</xdr:colOff>
      <xdr:row>2</xdr:row>
      <xdr:rowOff>36237</xdr:rowOff>
    </xdr:from>
    <xdr:to>
      <xdr:col>7</xdr:col>
      <xdr:colOff>4105</xdr:colOff>
      <xdr:row>2</xdr:row>
      <xdr:rowOff>36238</xdr:rowOff>
    </xdr:to>
    <xdr:cxnSp macro="">
      <xdr:nvCxnSpPr>
        <xdr:cNvPr id="4" name="Straight Connector 3">
          <a:extLst>
            <a:ext uri="{FF2B5EF4-FFF2-40B4-BE49-F238E27FC236}">
              <a16:creationId xmlns:a16="http://schemas.microsoft.com/office/drawing/2014/main" id="{EF27116B-0DFD-4ABF-91D4-2C8432EF4EA5}"/>
            </a:ext>
          </a:extLst>
        </xdr:cNvPr>
        <xdr:cNvCxnSpPr/>
      </xdr:nvCxnSpPr>
      <xdr:spPr>
        <a:xfrm>
          <a:off x="7863052" y="430375"/>
          <a:ext cx="1593794"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7"/>
  <sheetViews>
    <sheetView tabSelected="1" topLeftCell="A121" zoomScale="85" zoomScaleNormal="85" workbookViewId="0">
      <selection activeCell="A8" sqref="A8:F8"/>
    </sheetView>
  </sheetViews>
  <sheetFormatPr defaultColWidth="14.375" defaultRowHeight="15" customHeight="1"/>
  <cols>
    <col min="1" max="1" width="5.25" style="77" customWidth="1"/>
    <col min="2" max="2" width="8.375" style="78" customWidth="1"/>
    <col min="3" max="3" width="27.125" style="79" customWidth="1"/>
    <col min="4" max="4" width="16.625" style="80" customWidth="1"/>
    <col min="5" max="5" width="31" style="80" customWidth="1"/>
    <col min="6" max="6" width="15.375" style="80" customWidth="1"/>
    <col min="7" max="7" width="20.25" style="80" customWidth="1"/>
    <col min="8" max="8" width="14.875" style="65" customWidth="1"/>
    <col min="9" max="9" width="8.75" style="68" customWidth="1"/>
    <col min="10" max="16384" width="14.375" style="68"/>
  </cols>
  <sheetData>
    <row r="1" spans="1:9" s="63" customFormat="1" ht="15.75">
      <c r="A1" s="87" t="s">
        <v>926</v>
      </c>
      <c r="B1" s="87"/>
      <c r="C1" s="87"/>
      <c r="D1" s="87"/>
      <c r="E1" s="42"/>
      <c r="F1" s="83" t="s">
        <v>924</v>
      </c>
      <c r="G1" s="83"/>
      <c r="H1" s="83"/>
    </row>
    <row r="2" spans="1:9" s="63" customFormat="1" ht="15.75">
      <c r="A2" s="84" t="s">
        <v>923</v>
      </c>
      <c r="B2" s="84"/>
      <c r="C2" s="84"/>
      <c r="D2" s="84"/>
      <c r="E2" s="42"/>
      <c r="F2" s="83" t="s">
        <v>927</v>
      </c>
      <c r="G2" s="83"/>
      <c r="H2" s="83"/>
    </row>
    <row r="3" spans="1:9" s="63" customFormat="1" ht="15.75">
      <c r="A3" s="84" t="s">
        <v>925</v>
      </c>
      <c r="B3" s="84"/>
      <c r="C3" s="84"/>
      <c r="D3" s="84"/>
      <c r="E3" s="42"/>
      <c r="F3" s="42"/>
      <c r="G3" s="64"/>
      <c r="H3" s="65"/>
    </row>
    <row r="4" spans="1:9" s="63" customFormat="1" ht="15" customHeight="1">
      <c r="A4" s="85"/>
      <c r="B4" s="86"/>
      <c r="C4" s="86"/>
      <c r="D4" s="86"/>
      <c r="E4" s="86"/>
      <c r="F4" s="86"/>
      <c r="G4" s="66"/>
      <c r="H4" s="67"/>
    </row>
    <row r="5" spans="1:9" ht="25.5" customHeight="1">
      <c r="A5" s="93" t="s">
        <v>928</v>
      </c>
      <c r="B5" s="93"/>
      <c r="C5" s="93"/>
      <c r="D5" s="93"/>
      <c r="E5" s="93"/>
      <c r="F5" s="93"/>
      <c r="G5" s="93"/>
      <c r="H5" s="93"/>
      <c r="I5" s="93"/>
    </row>
    <row r="6" spans="1:9" ht="23.25" customHeight="1">
      <c r="A6" s="92" t="s">
        <v>1151</v>
      </c>
      <c r="B6" s="92"/>
      <c r="C6" s="92"/>
      <c r="D6" s="92"/>
      <c r="E6" s="92"/>
      <c r="F6" s="92"/>
      <c r="G6" s="92"/>
      <c r="H6" s="92"/>
      <c r="I6" s="92"/>
    </row>
    <row r="7" spans="1:9" ht="31.5">
      <c r="A7" s="32" t="s">
        <v>862</v>
      </c>
      <c r="B7" s="32" t="s">
        <v>1015</v>
      </c>
      <c r="C7" s="32" t="s">
        <v>861</v>
      </c>
      <c r="D7" s="32" t="s">
        <v>1016</v>
      </c>
      <c r="E7" s="32" t="s">
        <v>860</v>
      </c>
      <c r="F7" s="32" t="s">
        <v>929</v>
      </c>
      <c r="G7" s="32" t="s">
        <v>859</v>
      </c>
      <c r="H7" s="33" t="s">
        <v>974</v>
      </c>
      <c r="I7" s="32" t="s">
        <v>858</v>
      </c>
    </row>
    <row r="8" spans="1:9" s="35" customFormat="1" ht="15.75">
      <c r="A8" s="103" t="s">
        <v>918</v>
      </c>
      <c r="B8" s="104"/>
      <c r="C8" s="104"/>
      <c r="D8" s="104"/>
      <c r="E8" s="104"/>
      <c r="F8" s="105"/>
      <c r="G8" s="44"/>
      <c r="H8" s="56">
        <f>SUM(H9:H37)</f>
        <v>220000000</v>
      </c>
      <c r="I8" s="34"/>
    </row>
    <row r="9" spans="1:9" ht="78.75">
      <c r="A9" s="18">
        <v>1</v>
      </c>
      <c r="B9" s="60" t="s">
        <v>857</v>
      </c>
      <c r="C9" s="19" t="s">
        <v>856</v>
      </c>
      <c r="D9" s="19" t="s">
        <v>855</v>
      </c>
      <c r="E9" s="19" t="s">
        <v>975</v>
      </c>
      <c r="F9" s="19" t="s">
        <v>796</v>
      </c>
      <c r="G9" s="19" t="s">
        <v>854</v>
      </c>
      <c r="H9" s="49">
        <v>10000000</v>
      </c>
      <c r="I9" s="20"/>
    </row>
    <row r="10" spans="1:9" ht="78.75">
      <c r="A10" s="18">
        <v>2</v>
      </c>
      <c r="B10" s="60" t="s">
        <v>853</v>
      </c>
      <c r="C10" s="19" t="s">
        <v>852</v>
      </c>
      <c r="D10" s="19" t="s">
        <v>851</v>
      </c>
      <c r="E10" s="19" t="s">
        <v>931</v>
      </c>
      <c r="F10" s="19" t="s">
        <v>830</v>
      </c>
      <c r="G10" s="21" t="s">
        <v>1138</v>
      </c>
      <c r="H10" s="49">
        <v>15000000</v>
      </c>
      <c r="I10" s="20"/>
    </row>
    <row r="11" spans="1:9" ht="47.25">
      <c r="A11" s="18">
        <v>3</v>
      </c>
      <c r="B11" s="60" t="s">
        <v>850</v>
      </c>
      <c r="C11" s="19" t="s">
        <v>849</v>
      </c>
      <c r="D11" s="19" t="s">
        <v>848</v>
      </c>
      <c r="E11" s="19" t="s">
        <v>930</v>
      </c>
      <c r="F11" s="19" t="s">
        <v>768</v>
      </c>
      <c r="G11" s="19" t="s">
        <v>757</v>
      </c>
      <c r="H11" s="49">
        <v>5000000</v>
      </c>
      <c r="I11" s="20"/>
    </row>
    <row r="12" spans="1:9" ht="78.75">
      <c r="A12" s="18">
        <v>4</v>
      </c>
      <c r="B12" s="60" t="s">
        <v>847</v>
      </c>
      <c r="C12" s="19" t="s">
        <v>846</v>
      </c>
      <c r="D12" s="19" t="s">
        <v>845</v>
      </c>
      <c r="E12" s="19" t="s">
        <v>1137</v>
      </c>
      <c r="F12" s="19" t="s">
        <v>844</v>
      </c>
      <c r="G12" s="19" t="s">
        <v>1139</v>
      </c>
      <c r="H12" s="49">
        <v>5000000</v>
      </c>
      <c r="I12" s="20"/>
    </row>
    <row r="13" spans="1:9" ht="78.75">
      <c r="A13" s="18">
        <v>5</v>
      </c>
      <c r="B13" s="60" t="s">
        <v>843</v>
      </c>
      <c r="C13" s="19" t="s">
        <v>842</v>
      </c>
      <c r="D13" s="19" t="s">
        <v>1136</v>
      </c>
      <c r="E13" s="19" t="s">
        <v>1135</v>
      </c>
      <c r="F13" s="19" t="s">
        <v>807</v>
      </c>
      <c r="G13" s="19" t="s">
        <v>1140</v>
      </c>
      <c r="H13" s="49">
        <v>15000000</v>
      </c>
      <c r="I13" s="20"/>
    </row>
    <row r="14" spans="1:9" ht="63">
      <c r="A14" s="18">
        <v>6</v>
      </c>
      <c r="B14" s="60" t="s">
        <v>841</v>
      </c>
      <c r="C14" s="19" t="s">
        <v>840</v>
      </c>
      <c r="D14" s="19" t="s">
        <v>839</v>
      </c>
      <c r="E14" s="19" t="s">
        <v>932</v>
      </c>
      <c r="F14" s="19" t="s">
        <v>776</v>
      </c>
      <c r="G14" s="19" t="s">
        <v>1141</v>
      </c>
      <c r="H14" s="49">
        <v>15000000</v>
      </c>
      <c r="I14" s="20"/>
    </row>
    <row r="15" spans="1:9" ht="63">
      <c r="A15" s="18">
        <v>7</v>
      </c>
      <c r="B15" s="60" t="s">
        <v>838</v>
      </c>
      <c r="C15" s="19" t="s">
        <v>837</v>
      </c>
      <c r="D15" s="19" t="s">
        <v>836</v>
      </c>
      <c r="E15" s="19" t="s">
        <v>933</v>
      </c>
      <c r="F15" s="19" t="s">
        <v>830</v>
      </c>
      <c r="G15" s="19" t="s">
        <v>757</v>
      </c>
      <c r="H15" s="49">
        <v>5000000</v>
      </c>
      <c r="I15" s="20"/>
    </row>
    <row r="16" spans="1:9" ht="63">
      <c r="A16" s="18">
        <v>8</v>
      </c>
      <c r="B16" s="60" t="s">
        <v>835</v>
      </c>
      <c r="C16" s="19" t="s">
        <v>834</v>
      </c>
      <c r="D16" s="21" t="s">
        <v>1134</v>
      </c>
      <c r="E16" s="19" t="s">
        <v>1133</v>
      </c>
      <c r="F16" s="19" t="s">
        <v>768</v>
      </c>
      <c r="G16" s="19" t="s">
        <v>1142</v>
      </c>
      <c r="H16" s="49">
        <v>5000000</v>
      </c>
      <c r="I16" s="20"/>
    </row>
    <row r="17" spans="1:9" ht="63">
      <c r="A17" s="18">
        <v>9</v>
      </c>
      <c r="B17" s="60" t="s">
        <v>833</v>
      </c>
      <c r="C17" s="19" t="s">
        <v>832</v>
      </c>
      <c r="D17" s="21" t="s">
        <v>831</v>
      </c>
      <c r="E17" s="19" t="s">
        <v>1132</v>
      </c>
      <c r="F17" s="19" t="s">
        <v>830</v>
      </c>
      <c r="G17" s="19" t="s">
        <v>829</v>
      </c>
      <c r="H17" s="49">
        <v>5000000</v>
      </c>
      <c r="I17" s="20"/>
    </row>
    <row r="18" spans="1:9" ht="78.75">
      <c r="A18" s="18">
        <v>10</v>
      </c>
      <c r="B18" s="60" t="s">
        <v>828</v>
      </c>
      <c r="C18" s="19" t="s">
        <v>827</v>
      </c>
      <c r="D18" s="19" t="s">
        <v>826</v>
      </c>
      <c r="E18" s="19" t="s">
        <v>934</v>
      </c>
      <c r="F18" s="19" t="s">
        <v>807</v>
      </c>
      <c r="G18" s="19" t="s">
        <v>1143</v>
      </c>
      <c r="H18" s="49">
        <v>5000000</v>
      </c>
      <c r="I18" s="20"/>
    </row>
    <row r="19" spans="1:9" ht="78.75">
      <c r="A19" s="18">
        <v>11</v>
      </c>
      <c r="B19" s="60" t="s">
        <v>825</v>
      </c>
      <c r="C19" s="19" t="s">
        <v>824</v>
      </c>
      <c r="D19" s="21" t="s">
        <v>823</v>
      </c>
      <c r="E19" s="19" t="s">
        <v>935</v>
      </c>
      <c r="F19" s="19" t="s">
        <v>760</v>
      </c>
      <c r="G19" s="19" t="s">
        <v>1144</v>
      </c>
      <c r="H19" s="50">
        <v>15000000</v>
      </c>
      <c r="I19" s="20"/>
    </row>
    <row r="20" spans="1:9" ht="63">
      <c r="A20" s="18">
        <v>12</v>
      </c>
      <c r="B20" s="60" t="s">
        <v>822</v>
      </c>
      <c r="C20" s="19" t="s">
        <v>821</v>
      </c>
      <c r="D20" s="19" t="s">
        <v>820</v>
      </c>
      <c r="E20" s="19" t="s">
        <v>1131</v>
      </c>
      <c r="F20" s="19" t="s">
        <v>816</v>
      </c>
      <c r="G20" s="19" t="s">
        <v>757</v>
      </c>
      <c r="H20" s="49">
        <v>5000000</v>
      </c>
      <c r="I20" s="20"/>
    </row>
    <row r="21" spans="1:9" ht="63">
      <c r="A21" s="18">
        <v>13</v>
      </c>
      <c r="B21" s="60" t="s">
        <v>819</v>
      </c>
      <c r="C21" s="19" t="s">
        <v>818</v>
      </c>
      <c r="D21" s="19" t="s">
        <v>817</v>
      </c>
      <c r="E21" s="19" t="s">
        <v>936</v>
      </c>
      <c r="F21" s="19" t="s">
        <v>816</v>
      </c>
      <c r="G21" s="19" t="s">
        <v>757</v>
      </c>
      <c r="H21" s="49">
        <v>5000000</v>
      </c>
      <c r="I21" s="20"/>
    </row>
    <row r="22" spans="1:9" ht="63">
      <c r="A22" s="18">
        <v>14</v>
      </c>
      <c r="B22" s="60" t="s">
        <v>815</v>
      </c>
      <c r="C22" s="19" t="s">
        <v>814</v>
      </c>
      <c r="D22" s="19" t="s">
        <v>813</v>
      </c>
      <c r="E22" s="19" t="s">
        <v>937</v>
      </c>
      <c r="F22" s="19" t="s">
        <v>796</v>
      </c>
      <c r="G22" s="19" t="s">
        <v>757</v>
      </c>
      <c r="H22" s="49">
        <v>5000000</v>
      </c>
      <c r="I22" s="20"/>
    </row>
    <row r="23" spans="1:9" ht="63">
      <c r="A23" s="18">
        <v>15</v>
      </c>
      <c r="B23" s="60" t="s">
        <v>812</v>
      </c>
      <c r="C23" s="19" t="s">
        <v>811</v>
      </c>
      <c r="D23" s="19" t="s">
        <v>1130</v>
      </c>
      <c r="E23" s="19" t="s">
        <v>1129</v>
      </c>
      <c r="F23" s="19" t="s">
        <v>807</v>
      </c>
      <c r="G23" s="19" t="s">
        <v>757</v>
      </c>
      <c r="H23" s="49">
        <v>5000000</v>
      </c>
      <c r="I23" s="20"/>
    </row>
    <row r="24" spans="1:9" ht="63">
      <c r="A24" s="18">
        <v>16</v>
      </c>
      <c r="B24" s="60" t="s">
        <v>810</v>
      </c>
      <c r="C24" s="19" t="s">
        <v>809</v>
      </c>
      <c r="D24" s="21" t="s">
        <v>808</v>
      </c>
      <c r="E24" s="19" t="s">
        <v>938</v>
      </c>
      <c r="F24" s="19" t="s">
        <v>807</v>
      </c>
      <c r="G24" s="19" t="s">
        <v>806</v>
      </c>
      <c r="H24" s="49">
        <v>15000000</v>
      </c>
      <c r="I24" s="20"/>
    </row>
    <row r="25" spans="1:9" ht="47.25">
      <c r="A25" s="18">
        <v>17</v>
      </c>
      <c r="B25" s="60" t="s">
        <v>805</v>
      </c>
      <c r="C25" s="19" t="s">
        <v>804</v>
      </c>
      <c r="D25" s="19" t="s">
        <v>803</v>
      </c>
      <c r="E25" s="19" t="s">
        <v>939</v>
      </c>
      <c r="F25" s="19" t="s">
        <v>796</v>
      </c>
      <c r="G25" s="19" t="s">
        <v>1145</v>
      </c>
      <c r="H25" s="49">
        <v>5000000</v>
      </c>
      <c r="I25" s="20"/>
    </row>
    <row r="26" spans="1:9" ht="63">
      <c r="A26" s="18">
        <v>18</v>
      </c>
      <c r="B26" s="60" t="s">
        <v>802</v>
      </c>
      <c r="C26" s="19" t="s">
        <v>801</v>
      </c>
      <c r="D26" s="21" t="s">
        <v>800</v>
      </c>
      <c r="E26" s="19" t="s">
        <v>940</v>
      </c>
      <c r="F26" s="19" t="s">
        <v>758</v>
      </c>
      <c r="G26" s="19" t="s">
        <v>1145</v>
      </c>
      <c r="H26" s="49">
        <v>5000000</v>
      </c>
      <c r="I26" s="20"/>
    </row>
    <row r="27" spans="1:9" ht="78.75">
      <c r="A27" s="18">
        <v>19</v>
      </c>
      <c r="B27" s="60" t="s">
        <v>799</v>
      </c>
      <c r="C27" s="19" t="s">
        <v>798</v>
      </c>
      <c r="D27" s="21" t="s">
        <v>797</v>
      </c>
      <c r="E27" s="19" t="s">
        <v>941</v>
      </c>
      <c r="F27" s="19" t="s">
        <v>796</v>
      </c>
      <c r="G27" s="19" t="s">
        <v>757</v>
      </c>
      <c r="H27" s="49">
        <v>5000000</v>
      </c>
      <c r="I27" s="20"/>
    </row>
    <row r="28" spans="1:9" ht="78.75">
      <c r="A28" s="18">
        <v>20</v>
      </c>
      <c r="B28" s="60" t="s">
        <v>795</v>
      </c>
      <c r="C28" s="19" t="s">
        <v>1128</v>
      </c>
      <c r="D28" s="21" t="s">
        <v>794</v>
      </c>
      <c r="E28" s="19" t="s">
        <v>942</v>
      </c>
      <c r="F28" s="19" t="s">
        <v>793</v>
      </c>
      <c r="G28" s="19" t="s">
        <v>757</v>
      </c>
      <c r="H28" s="49">
        <v>5000000</v>
      </c>
      <c r="I28" s="20"/>
    </row>
    <row r="29" spans="1:9" ht="78.75">
      <c r="A29" s="18">
        <v>21</v>
      </c>
      <c r="B29" s="60" t="s">
        <v>792</v>
      </c>
      <c r="C29" s="19" t="s">
        <v>791</v>
      </c>
      <c r="D29" s="21" t="s">
        <v>790</v>
      </c>
      <c r="E29" s="19" t="s">
        <v>943</v>
      </c>
      <c r="F29" s="19" t="s">
        <v>789</v>
      </c>
      <c r="G29" s="19" t="s">
        <v>788</v>
      </c>
      <c r="H29" s="49">
        <v>5000000</v>
      </c>
      <c r="I29" s="20"/>
    </row>
    <row r="30" spans="1:9" ht="63">
      <c r="A30" s="18">
        <v>22</v>
      </c>
      <c r="B30" s="60" t="s">
        <v>787</v>
      </c>
      <c r="C30" s="19" t="s">
        <v>786</v>
      </c>
      <c r="D30" s="19" t="s">
        <v>785</v>
      </c>
      <c r="E30" s="19" t="s">
        <v>1127</v>
      </c>
      <c r="F30" s="19" t="s">
        <v>784</v>
      </c>
      <c r="G30" s="21" t="s">
        <v>1146</v>
      </c>
      <c r="H30" s="49">
        <v>5000000</v>
      </c>
      <c r="I30" s="20"/>
    </row>
    <row r="31" spans="1:9" ht="63">
      <c r="A31" s="18">
        <v>23</v>
      </c>
      <c r="B31" s="60" t="s">
        <v>783</v>
      </c>
      <c r="C31" s="19" t="s">
        <v>782</v>
      </c>
      <c r="D31" s="21" t="s">
        <v>944</v>
      </c>
      <c r="E31" s="19" t="s">
        <v>1126</v>
      </c>
      <c r="F31" s="19" t="s">
        <v>758</v>
      </c>
      <c r="G31" s="19" t="s">
        <v>1147</v>
      </c>
      <c r="H31" s="49">
        <v>5000000</v>
      </c>
      <c r="I31" s="20"/>
    </row>
    <row r="32" spans="1:9" ht="63">
      <c r="A32" s="18">
        <v>24</v>
      </c>
      <c r="B32" s="60" t="s">
        <v>781</v>
      </c>
      <c r="C32" s="19" t="s">
        <v>780</v>
      </c>
      <c r="D32" s="21" t="s">
        <v>1125</v>
      </c>
      <c r="E32" s="19" t="s">
        <v>1124</v>
      </c>
      <c r="F32" s="19" t="s">
        <v>758</v>
      </c>
      <c r="G32" s="19" t="s">
        <v>1148</v>
      </c>
      <c r="H32" s="49">
        <v>5000000</v>
      </c>
      <c r="I32" s="20"/>
    </row>
    <row r="33" spans="1:9" ht="63">
      <c r="A33" s="18">
        <v>25</v>
      </c>
      <c r="B33" s="60" t="s">
        <v>779</v>
      </c>
      <c r="C33" s="19" t="s">
        <v>778</v>
      </c>
      <c r="D33" s="21" t="s">
        <v>777</v>
      </c>
      <c r="E33" s="19" t="s">
        <v>1123</v>
      </c>
      <c r="F33" s="19" t="s">
        <v>776</v>
      </c>
      <c r="G33" s="19" t="s">
        <v>757</v>
      </c>
      <c r="H33" s="49">
        <v>5000000</v>
      </c>
      <c r="I33" s="20"/>
    </row>
    <row r="34" spans="1:9" ht="78.75">
      <c r="A34" s="18">
        <v>26</v>
      </c>
      <c r="B34" s="60" t="s">
        <v>775</v>
      </c>
      <c r="C34" s="19" t="s">
        <v>774</v>
      </c>
      <c r="D34" s="19" t="s">
        <v>773</v>
      </c>
      <c r="E34" s="19" t="s">
        <v>1122</v>
      </c>
      <c r="F34" s="19" t="s">
        <v>772</v>
      </c>
      <c r="G34" s="19" t="s">
        <v>1149</v>
      </c>
      <c r="H34" s="49">
        <v>5000000</v>
      </c>
      <c r="I34" s="20"/>
    </row>
    <row r="35" spans="1:9" ht="63">
      <c r="A35" s="18">
        <v>27</v>
      </c>
      <c r="B35" s="60" t="s">
        <v>771</v>
      </c>
      <c r="C35" s="19" t="s">
        <v>770</v>
      </c>
      <c r="D35" s="19" t="s">
        <v>769</v>
      </c>
      <c r="E35" s="19" t="s">
        <v>1121</v>
      </c>
      <c r="F35" s="19" t="s">
        <v>768</v>
      </c>
      <c r="G35" s="19" t="s">
        <v>1150</v>
      </c>
      <c r="H35" s="49">
        <v>5000000</v>
      </c>
      <c r="I35" s="20"/>
    </row>
    <row r="36" spans="1:9" ht="63">
      <c r="A36" s="18">
        <v>28</v>
      </c>
      <c r="B36" s="60" t="s">
        <v>767</v>
      </c>
      <c r="C36" s="19" t="s">
        <v>766</v>
      </c>
      <c r="D36" s="21" t="s">
        <v>765</v>
      </c>
      <c r="E36" s="19" t="s">
        <v>945</v>
      </c>
      <c r="F36" s="19" t="s">
        <v>764</v>
      </c>
      <c r="G36" s="19" t="s">
        <v>759</v>
      </c>
      <c r="H36" s="49">
        <v>15000000</v>
      </c>
      <c r="I36" s="20"/>
    </row>
    <row r="37" spans="1:9" ht="63">
      <c r="A37" s="18">
        <v>29</v>
      </c>
      <c r="B37" s="60" t="s">
        <v>763</v>
      </c>
      <c r="C37" s="19" t="s">
        <v>762</v>
      </c>
      <c r="D37" s="19" t="s">
        <v>761</v>
      </c>
      <c r="E37" s="19" t="s">
        <v>946</v>
      </c>
      <c r="F37" s="19" t="s">
        <v>760</v>
      </c>
      <c r="G37" s="19" t="s">
        <v>759</v>
      </c>
      <c r="H37" s="49">
        <v>15000000</v>
      </c>
      <c r="I37" s="20"/>
    </row>
    <row r="38" spans="1:9" s="69" customFormat="1" ht="16.5">
      <c r="A38" s="97" t="s">
        <v>756</v>
      </c>
      <c r="B38" s="98"/>
      <c r="C38" s="98"/>
      <c r="D38" s="98"/>
      <c r="E38" s="98"/>
      <c r="F38" s="99"/>
      <c r="G38" s="45"/>
      <c r="H38" s="57">
        <f>SUM(H39:H53)</f>
        <v>195000000</v>
      </c>
      <c r="I38" s="36"/>
    </row>
    <row r="39" spans="1:9" s="70" customFormat="1" ht="110.25">
      <c r="A39" s="11">
        <v>30</v>
      </c>
      <c r="B39" s="31" t="s">
        <v>755</v>
      </c>
      <c r="C39" s="8" t="s">
        <v>754</v>
      </c>
      <c r="D39" s="8" t="s">
        <v>753</v>
      </c>
      <c r="E39" s="8"/>
      <c r="F39" s="8" t="s">
        <v>695</v>
      </c>
      <c r="G39" s="8" t="s">
        <v>699</v>
      </c>
      <c r="H39" s="58">
        <v>15000000</v>
      </c>
      <c r="I39" s="22"/>
    </row>
    <row r="40" spans="1:9" s="70" customFormat="1" ht="78.75">
      <c r="A40" s="11">
        <v>31</v>
      </c>
      <c r="B40" s="31" t="s">
        <v>752</v>
      </c>
      <c r="C40" s="8" t="s">
        <v>751</v>
      </c>
      <c r="D40" s="8" t="s">
        <v>750</v>
      </c>
      <c r="E40" s="8" t="s">
        <v>749</v>
      </c>
      <c r="F40" s="8" t="s">
        <v>748</v>
      </c>
      <c r="G40" s="8" t="s">
        <v>948</v>
      </c>
      <c r="H40" s="58">
        <v>10000000</v>
      </c>
      <c r="I40" s="12"/>
    </row>
    <row r="41" spans="1:9" s="70" customFormat="1" ht="110.25">
      <c r="A41" s="11">
        <v>32</v>
      </c>
      <c r="B41" s="31" t="s">
        <v>747</v>
      </c>
      <c r="C41" s="8" t="s">
        <v>895</v>
      </c>
      <c r="D41" s="8" t="s">
        <v>746</v>
      </c>
      <c r="E41" s="8" t="s">
        <v>745</v>
      </c>
      <c r="F41" s="8" t="s">
        <v>724</v>
      </c>
      <c r="G41" s="8" t="s">
        <v>949</v>
      </c>
      <c r="H41" s="58">
        <v>15000000</v>
      </c>
      <c r="I41" s="12"/>
    </row>
    <row r="42" spans="1:9" s="70" customFormat="1" ht="110.25">
      <c r="A42" s="11">
        <v>33</v>
      </c>
      <c r="B42" s="31" t="s">
        <v>744</v>
      </c>
      <c r="C42" s="8" t="s">
        <v>743</v>
      </c>
      <c r="D42" s="8" t="s">
        <v>742</v>
      </c>
      <c r="E42" s="8" t="s">
        <v>741</v>
      </c>
      <c r="F42" s="8" t="s">
        <v>724</v>
      </c>
      <c r="G42" s="8" t="s">
        <v>949</v>
      </c>
      <c r="H42" s="58">
        <v>15000000</v>
      </c>
      <c r="I42" s="12"/>
    </row>
    <row r="43" spans="1:9" s="70" customFormat="1" ht="94.5">
      <c r="A43" s="11">
        <v>34</v>
      </c>
      <c r="B43" s="31" t="s">
        <v>740</v>
      </c>
      <c r="C43" s="8" t="s">
        <v>739</v>
      </c>
      <c r="D43" s="8" t="s">
        <v>902</v>
      </c>
      <c r="E43" s="8" t="s">
        <v>903</v>
      </c>
      <c r="F43" s="8" t="s">
        <v>700</v>
      </c>
      <c r="G43" s="8" t="s">
        <v>738</v>
      </c>
      <c r="H43" s="58">
        <v>10000000</v>
      </c>
      <c r="I43" s="22"/>
    </row>
    <row r="44" spans="1:9" s="70" customFormat="1" ht="110.25">
      <c r="A44" s="11">
        <v>35</v>
      </c>
      <c r="B44" s="31" t="s">
        <v>737</v>
      </c>
      <c r="C44" s="8" t="s">
        <v>736</v>
      </c>
      <c r="D44" s="8" t="s">
        <v>735</v>
      </c>
      <c r="E44" s="8" t="s">
        <v>734</v>
      </c>
      <c r="F44" s="8" t="s">
        <v>729</v>
      </c>
      <c r="G44" s="8" t="s">
        <v>949</v>
      </c>
      <c r="H44" s="58">
        <v>15000000</v>
      </c>
      <c r="I44" s="22"/>
    </row>
    <row r="45" spans="1:9" s="70" customFormat="1" ht="126">
      <c r="A45" s="11">
        <v>36</v>
      </c>
      <c r="B45" s="31" t="s">
        <v>733</v>
      </c>
      <c r="C45" s="8" t="s">
        <v>732</v>
      </c>
      <c r="D45" s="8" t="s">
        <v>731</v>
      </c>
      <c r="E45" s="8" t="s">
        <v>730</v>
      </c>
      <c r="F45" s="8" t="s">
        <v>729</v>
      </c>
      <c r="G45" s="8" t="s">
        <v>947</v>
      </c>
      <c r="H45" s="58">
        <v>15000000</v>
      </c>
      <c r="I45" s="22"/>
    </row>
    <row r="46" spans="1:9" s="70" customFormat="1" ht="110.25">
      <c r="A46" s="11">
        <v>37</v>
      </c>
      <c r="B46" s="31" t="s">
        <v>728</v>
      </c>
      <c r="C46" s="8" t="s">
        <v>727</v>
      </c>
      <c r="D46" s="8" t="s">
        <v>726</v>
      </c>
      <c r="E46" s="8" t="s">
        <v>725</v>
      </c>
      <c r="F46" s="8" t="s">
        <v>724</v>
      </c>
      <c r="G46" s="8" t="s">
        <v>949</v>
      </c>
      <c r="H46" s="58">
        <v>15000000</v>
      </c>
      <c r="I46" s="22"/>
    </row>
    <row r="47" spans="1:9" s="70" customFormat="1" ht="110.25">
      <c r="A47" s="11">
        <v>38</v>
      </c>
      <c r="B47" s="31" t="s">
        <v>723</v>
      </c>
      <c r="C47" s="8" t="s">
        <v>722</v>
      </c>
      <c r="D47" s="8" t="s">
        <v>721</v>
      </c>
      <c r="E47" s="8" t="s">
        <v>952</v>
      </c>
      <c r="F47" s="8" t="s">
        <v>717</v>
      </c>
      <c r="G47" s="8" t="s">
        <v>950</v>
      </c>
      <c r="H47" s="58">
        <v>15000000</v>
      </c>
      <c r="I47" s="22"/>
    </row>
    <row r="48" spans="1:9" s="70" customFormat="1" ht="94.5">
      <c r="A48" s="11">
        <v>39</v>
      </c>
      <c r="B48" s="31" t="s">
        <v>720</v>
      </c>
      <c r="C48" s="8" t="s">
        <v>719</v>
      </c>
      <c r="D48" s="8" t="s">
        <v>718</v>
      </c>
      <c r="E48" s="8" t="s">
        <v>953</v>
      </c>
      <c r="F48" s="8" t="s">
        <v>717</v>
      </c>
      <c r="G48" s="8" t="s">
        <v>951</v>
      </c>
      <c r="H48" s="58">
        <v>15000000</v>
      </c>
      <c r="I48" s="22"/>
    </row>
    <row r="49" spans="1:9" s="70" customFormat="1" ht="110.25">
      <c r="A49" s="11">
        <v>40</v>
      </c>
      <c r="B49" s="31" t="s">
        <v>716</v>
      </c>
      <c r="C49" s="8" t="s">
        <v>715</v>
      </c>
      <c r="D49" s="8" t="s">
        <v>714</v>
      </c>
      <c r="E49" s="8" t="s">
        <v>713</v>
      </c>
      <c r="F49" s="8" t="s">
        <v>705</v>
      </c>
      <c r="G49" s="8" t="s">
        <v>694</v>
      </c>
      <c r="H49" s="58">
        <v>10000000</v>
      </c>
      <c r="I49" s="22"/>
    </row>
    <row r="50" spans="1:9" s="70" customFormat="1" ht="110.25">
      <c r="A50" s="11">
        <v>41</v>
      </c>
      <c r="B50" s="31" t="s">
        <v>712</v>
      </c>
      <c r="C50" s="8" t="s">
        <v>711</v>
      </c>
      <c r="D50" s="8" t="s">
        <v>710</v>
      </c>
      <c r="E50" s="8"/>
      <c r="F50" s="8" t="s">
        <v>705</v>
      </c>
      <c r="G50" s="8" t="s">
        <v>694</v>
      </c>
      <c r="H50" s="58">
        <v>10000000</v>
      </c>
      <c r="I50" s="22"/>
    </row>
    <row r="51" spans="1:9" s="70" customFormat="1" ht="110.25">
      <c r="A51" s="11">
        <v>42</v>
      </c>
      <c r="B51" s="31" t="s">
        <v>709</v>
      </c>
      <c r="C51" s="8" t="s">
        <v>708</v>
      </c>
      <c r="D51" s="8" t="s">
        <v>707</v>
      </c>
      <c r="E51" s="8" t="s">
        <v>706</v>
      </c>
      <c r="F51" s="8" t="s">
        <v>705</v>
      </c>
      <c r="G51" s="8" t="s">
        <v>694</v>
      </c>
      <c r="H51" s="58">
        <v>10000000</v>
      </c>
      <c r="I51" s="22"/>
    </row>
    <row r="52" spans="1:9" s="70" customFormat="1" ht="110.25">
      <c r="A52" s="11">
        <v>43</v>
      </c>
      <c r="B52" s="31" t="s">
        <v>704</v>
      </c>
      <c r="C52" s="8" t="s">
        <v>703</v>
      </c>
      <c r="D52" s="8" t="s">
        <v>702</v>
      </c>
      <c r="E52" s="8" t="s">
        <v>701</v>
      </c>
      <c r="F52" s="8" t="s">
        <v>700</v>
      </c>
      <c r="G52" s="8" t="s">
        <v>699</v>
      </c>
      <c r="H52" s="58">
        <v>15000000</v>
      </c>
      <c r="I52" s="22"/>
    </row>
    <row r="53" spans="1:9" s="70" customFormat="1" ht="110.25">
      <c r="A53" s="11">
        <v>44</v>
      </c>
      <c r="B53" s="31" t="s">
        <v>698</v>
      </c>
      <c r="C53" s="8" t="s">
        <v>697</v>
      </c>
      <c r="D53" s="8" t="s">
        <v>696</v>
      </c>
      <c r="E53" s="8"/>
      <c r="F53" s="8" t="s">
        <v>695</v>
      </c>
      <c r="G53" s="8" t="s">
        <v>694</v>
      </c>
      <c r="H53" s="58">
        <v>10000000</v>
      </c>
      <c r="I53" s="22"/>
    </row>
    <row r="54" spans="1:9" s="72" customFormat="1" ht="16.5">
      <c r="A54" s="106" t="s">
        <v>919</v>
      </c>
      <c r="B54" s="107"/>
      <c r="C54" s="107"/>
      <c r="D54" s="107"/>
      <c r="E54" s="107"/>
      <c r="F54" s="108"/>
      <c r="G54" s="71"/>
      <c r="H54" s="48">
        <f>SUM(H55:H82)</f>
        <v>160000000</v>
      </c>
      <c r="I54" s="37"/>
    </row>
    <row r="55" spans="1:9" s="73" customFormat="1" ht="47.25">
      <c r="A55" s="23">
        <v>45</v>
      </c>
      <c r="B55" s="61" t="s">
        <v>693</v>
      </c>
      <c r="C55" s="17" t="s">
        <v>692</v>
      </c>
      <c r="D55" s="41" t="s">
        <v>691</v>
      </c>
      <c r="E55" s="41" t="s">
        <v>864</v>
      </c>
      <c r="F55" s="41" t="s">
        <v>648</v>
      </c>
      <c r="G55" s="41" t="s">
        <v>502</v>
      </c>
      <c r="H55" s="51">
        <v>5000000</v>
      </c>
      <c r="I55" s="17"/>
    </row>
    <row r="56" spans="1:9" s="73" customFormat="1" ht="63">
      <c r="A56" s="23">
        <v>46</v>
      </c>
      <c r="B56" s="61" t="s">
        <v>690</v>
      </c>
      <c r="C56" s="17" t="s">
        <v>689</v>
      </c>
      <c r="D56" s="41" t="s">
        <v>688</v>
      </c>
      <c r="E56" s="41" t="s">
        <v>865</v>
      </c>
      <c r="F56" s="41" t="s">
        <v>687</v>
      </c>
      <c r="G56" s="41" t="s">
        <v>502</v>
      </c>
      <c r="H56" s="51">
        <v>5000000</v>
      </c>
      <c r="I56" s="17"/>
    </row>
    <row r="57" spans="1:9" s="73" customFormat="1" ht="47.25">
      <c r="A57" s="23">
        <v>47</v>
      </c>
      <c r="B57" s="61" t="s">
        <v>686</v>
      </c>
      <c r="C57" s="17" t="s">
        <v>685</v>
      </c>
      <c r="D57" s="41" t="s">
        <v>684</v>
      </c>
      <c r="E57" s="41" t="s">
        <v>683</v>
      </c>
      <c r="F57" s="41" t="s">
        <v>682</v>
      </c>
      <c r="G57" s="41" t="s">
        <v>502</v>
      </c>
      <c r="H57" s="51">
        <v>5000000</v>
      </c>
      <c r="I57" s="17"/>
    </row>
    <row r="58" spans="1:9" s="73" customFormat="1" ht="47.25">
      <c r="A58" s="23">
        <v>48</v>
      </c>
      <c r="B58" s="61" t="s">
        <v>681</v>
      </c>
      <c r="C58" s="17" t="s">
        <v>680</v>
      </c>
      <c r="D58" s="41" t="s">
        <v>679</v>
      </c>
      <c r="E58" s="41" t="s">
        <v>866</v>
      </c>
      <c r="F58" s="41" t="s">
        <v>678</v>
      </c>
      <c r="G58" s="41" t="s">
        <v>502</v>
      </c>
      <c r="H58" s="51">
        <v>5000000</v>
      </c>
      <c r="I58" s="17"/>
    </row>
    <row r="59" spans="1:9" s="73" customFormat="1" ht="47.25">
      <c r="A59" s="23">
        <v>49</v>
      </c>
      <c r="B59" s="61" t="s">
        <v>677</v>
      </c>
      <c r="C59" s="17" t="s">
        <v>676</v>
      </c>
      <c r="D59" s="41" t="s">
        <v>956</v>
      </c>
      <c r="E59" s="41" t="s">
        <v>867</v>
      </c>
      <c r="F59" s="41" t="s">
        <v>668</v>
      </c>
      <c r="G59" s="41" t="s">
        <v>502</v>
      </c>
      <c r="H59" s="51">
        <v>5000000</v>
      </c>
      <c r="I59" s="17"/>
    </row>
    <row r="60" spans="1:9" s="73" customFormat="1" ht="63">
      <c r="A60" s="23">
        <v>50</v>
      </c>
      <c r="B60" s="61" t="s">
        <v>675</v>
      </c>
      <c r="C60" s="17" t="s">
        <v>674</v>
      </c>
      <c r="D60" s="41" t="s">
        <v>673</v>
      </c>
      <c r="E60" s="41" t="s">
        <v>868</v>
      </c>
      <c r="F60" s="41" t="s">
        <v>605</v>
      </c>
      <c r="G60" s="41" t="s">
        <v>502</v>
      </c>
      <c r="H60" s="51">
        <v>5000000</v>
      </c>
      <c r="I60" s="17"/>
    </row>
    <row r="61" spans="1:9" s="73" customFormat="1" ht="47.25">
      <c r="A61" s="23">
        <v>51</v>
      </c>
      <c r="B61" s="61" t="s">
        <v>672</v>
      </c>
      <c r="C61" s="17" t="s">
        <v>671</v>
      </c>
      <c r="D61" s="41" t="s">
        <v>670</v>
      </c>
      <c r="E61" s="41" t="s">
        <v>669</v>
      </c>
      <c r="F61" s="41" t="s">
        <v>668</v>
      </c>
      <c r="G61" s="41" t="s">
        <v>502</v>
      </c>
      <c r="H61" s="51">
        <v>5000000</v>
      </c>
      <c r="I61" s="17"/>
    </row>
    <row r="62" spans="1:9" s="73" customFormat="1" ht="94.5">
      <c r="A62" s="23">
        <v>52</v>
      </c>
      <c r="B62" s="61" t="s">
        <v>667</v>
      </c>
      <c r="C62" s="17" t="s">
        <v>666</v>
      </c>
      <c r="D62" s="41" t="s">
        <v>665</v>
      </c>
      <c r="E62" s="41" t="s">
        <v>869</v>
      </c>
      <c r="F62" s="41" t="s">
        <v>648</v>
      </c>
      <c r="G62" s="41" t="s">
        <v>502</v>
      </c>
      <c r="H62" s="51">
        <v>5000000</v>
      </c>
      <c r="I62" s="17"/>
    </row>
    <row r="63" spans="1:9" s="73" customFormat="1" ht="78.75">
      <c r="A63" s="23">
        <v>53</v>
      </c>
      <c r="B63" s="61" t="s">
        <v>664</v>
      </c>
      <c r="C63" s="17" t="s">
        <v>663</v>
      </c>
      <c r="D63" s="41" t="s">
        <v>662</v>
      </c>
      <c r="E63" s="41" t="s">
        <v>870</v>
      </c>
      <c r="F63" s="41" t="s">
        <v>661</v>
      </c>
      <c r="G63" s="41" t="s">
        <v>502</v>
      </c>
      <c r="H63" s="51">
        <v>5000000</v>
      </c>
      <c r="I63" s="17"/>
    </row>
    <row r="64" spans="1:9" s="73" customFormat="1" ht="78.75">
      <c r="A64" s="23">
        <v>54</v>
      </c>
      <c r="B64" s="61" t="s">
        <v>660</v>
      </c>
      <c r="C64" s="17" t="s">
        <v>659</v>
      </c>
      <c r="D64" s="41" t="s">
        <v>658</v>
      </c>
      <c r="E64" s="41"/>
      <c r="F64" s="41" t="s">
        <v>603</v>
      </c>
      <c r="G64" s="41" t="s">
        <v>502</v>
      </c>
      <c r="H64" s="51">
        <v>5000000</v>
      </c>
      <c r="I64" s="17"/>
    </row>
    <row r="65" spans="1:9" s="73" customFormat="1" ht="63">
      <c r="A65" s="23">
        <v>55</v>
      </c>
      <c r="B65" s="61" t="s">
        <v>657</v>
      </c>
      <c r="C65" s="17" t="s">
        <v>656</v>
      </c>
      <c r="D65" s="41" t="s">
        <v>655</v>
      </c>
      <c r="E65" s="41" t="s">
        <v>654</v>
      </c>
      <c r="F65" s="41" t="s">
        <v>638</v>
      </c>
      <c r="G65" s="41" t="s">
        <v>502</v>
      </c>
      <c r="H65" s="51">
        <v>5000000</v>
      </c>
      <c r="I65" s="17"/>
    </row>
    <row r="66" spans="1:9" s="73" customFormat="1" ht="63">
      <c r="A66" s="23">
        <v>56</v>
      </c>
      <c r="B66" s="61" t="s">
        <v>653</v>
      </c>
      <c r="C66" s="17" t="s">
        <v>652</v>
      </c>
      <c r="D66" s="41" t="s">
        <v>651</v>
      </c>
      <c r="E66" s="41" t="s">
        <v>1120</v>
      </c>
      <c r="F66" s="41" t="s">
        <v>648</v>
      </c>
      <c r="G66" s="41" t="s">
        <v>502</v>
      </c>
      <c r="H66" s="51">
        <v>5000000</v>
      </c>
      <c r="I66" s="17"/>
    </row>
    <row r="67" spans="1:9" s="73" customFormat="1" ht="78.75">
      <c r="A67" s="23">
        <v>57</v>
      </c>
      <c r="B67" s="61" t="s">
        <v>650</v>
      </c>
      <c r="C67" s="17" t="s">
        <v>649</v>
      </c>
      <c r="D67" s="41" t="s">
        <v>955</v>
      </c>
      <c r="E67" s="41" t="s">
        <v>871</v>
      </c>
      <c r="F67" s="41" t="s">
        <v>648</v>
      </c>
      <c r="G67" s="41" t="s">
        <v>502</v>
      </c>
      <c r="H67" s="51">
        <v>5000000</v>
      </c>
      <c r="I67" s="17"/>
    </row>
    <row r="68" spans="1:9" s="73" customFormat="1" ht="47.25">
      <c r="A68" s="23">
        <v>58</v>
      </c>
      <c r="B68" s="61" t="s">
        <v>647</v>
      </c>
      <c r="C68" s="17" t="s">
        <v>907</v>
      </c>
      <c r="D68" s="41" t="s">
        <v>646</v>
      </c>
      <c r="E68" s="41" t="s">
        <v>645</v>
      </c>
      <c r="F68" s="41" t="s">
        <v>668</v>
      </c>
      <c r="G68" s="41" t="s">
        <v>502</v>
      </c>
      <c r="H68" s="51">
        <v>5000000</v>
      </c>
      <c r="I68" s="17"/>
    </row>
    <row r="69" spans="1:9" s="73" customFormat="1" ht="110.25">
      <c r="A69" s="23">
        <v>59</v>
      </c>
      <c r="B69" s="61" t="s">
        <v>644</v>
      </c>
      <c r="C69" s="17" t="s">
        <v>643</v>
      </c>
      <c r="D69" s="41" t="s">
        <v>957</v>
      </c>
      <c r="E69" s="41" t="s">
        <v>872</v>
      </c>
      <c r="F69" s="41" t="s">
        <v>605</v>
      </c>
      <c r="G69" s="41" t="s">
        <v>1119</v>
      </c>
      <c r="H69" s="51">
        <v>5000000</v>
      </c>
      <c r="I69" s="17"/>
    </row>
    <row r="70" spans="1:9" s="73" customFormat="1" ht="78.75">
      <c r="A70" s="23">
        <v>60</v>
      </c>
      <c r="B70" s="61" t="s">
        <v>642</v>
      </c>
      <c r="C70" s="17" t="s">
        <v>641</v>
      </c>
      <c r="D70" s="41" t="s">
        <v>640</v>
      </c>
      <c r="E70" s="41" t="s">
        <v>639</v>
      </c>
      <c r="F70" s="41" t="s">
        <v>638</v>
      </c>
      <c r="G70" s="41" t="s">
        <v>502</v>
      </c>
      <c r="H70" s="51">
        <v>5000000</v>
      </c>
      <c r="I70" s="17"/>
    </row>
    <row r="71" spans="1:9" s="73" customFormat="1" ht="78.75">
      <c r="A71" s="23">
        <v>61</v>
      </c>
      <c r="B71" s="61" t="s">
        <v>637</v>
      </c>
      <c r="C71" s="17" t="s">
        <v>890</v>
      </c>
      <c r="D71" s="41" t="s">
        <v>636</v>
      </c>
      <c r="E71" s="41" t="s">
        <v>873</v>
      </c>
      <c r="F71" s="41" t="s">
        <v>635</v>
      </c>
      <c r="G71" s="41" t="s">
        <v>502</v>
      </c>
      <c r="H71" s="51">
        <v>5000000</v>
      </c>
      <c r="I71" s="17"/>
    </row>
    <row r="72" spans="1:9" s="73" customFormat="1" ht="78.75">
      <c r="A72" s="23">
        <v>62</v>
      </c>
      <c r="B72" s="61" t="s">
        <v>634</v>
      </c>
      <c r="C72" s="17" t="s">
        <v>633</v>
      </c>
      <c r="D72" s="41" t="s">
        <v>632</v>
      </c>
      <c r="E72" s="41" t="s">
        <v>874</v>
      </c>
      <c r="F72" s="41" t="s">
        <v>891</v>
      </c>
      <c r="G72" s="41" t="s">
        <v>502</v>
      </c>
      <c r="H72" s="51">
        <v>5000000</v>
      </c>
      <c r="I72" s="17"/>
    </row>
    <row r="73" spans="1:9" s="73" customFormat="1" ht="94.5">
      <c r="A73" s="23">
        <v>63</v>
      </c>
      <c r="B73" s="61" t="s">
        <v>631</v>
      </c>
      <c r="C73" s="17" t="s">
        <v>630</v>
      </c>
      <c r="D73" s="41" t="s">
        <v>629</v>
      </c>
      <c r="E73" s="41" t="s">
        <v>875</v>
      </c>
      <c r="F73" s="41" t="s">
        <v>624</v>
      </c>
      <c r="G73" s="41" t="s">
        <v>628</v>
      </c>
      <c r="H73" s="51">
        <v>15000000</v>
      </c>
      <c r="I73" s="17"/>
    </row>
    <row r="74" spans="1:9" s="73" customFormat="1" ht="110.25">
      <c r="A74" s="23">
        <v>64</v>
      </c>
      <c r="B74" s="61" t="s">
        <v>627</v>
      </c>
      <c r="C74" s="17" t="s">
        <v>626</v>
      </c>
      <c r="D74" s="41" t="s">
        <v>625</v>
      </c>
      <c r="E74" s="41" t="s">
        <v>954</v>
      </c>
      <c r="F74" s="41" t="s">
        <v>624</v>
      </c>
      <c r="G74" s="41" t="s">
        <v>1119</v>
      </c>
      <c r="H74" s="51">
        <v>15000000</v>
      </c>
      <c r="I74" s="17"/>
    </row>
    <row r="75" spans="1:9" s="73" customFormat="1" ht="63">
      <c r="A75" s="23">
        <v>65</v>
      </c>
      <c r="B75" s="61" t="s">
        <v>623</v>
      </c>
      <c r="C75" s="17" t="s">
        <v>889</v>
      </c>
      <c r="D75" s="41" t="s">
        <v>622</v>
      </c>
      <c r="E75" s="41" t="s">
        <v>876</v>
      </c>
      <c r="F75" s="41" t="s">
        <v>605</v>
      </c>
      <c r="G75" s="41" t="s">
        <v>502</v>
      </c>
      <c r="H75" s="51">
        <v>5000000</v>
      </c>
      <c r="I75" s="17"/>
    </row>
    <row r="76" spans="1:9" s="73" customFormat="1" ht="47.25">
      <c r="A76" s="23">
        <v>66</v>
      </c>
      <c r="B76" s="61" t="s">
        <v>621</v>
      </c>
      <c r="C76" s="17" t="s">
        <v>620</v>
      </c>
      <c r="D76" s="41" t="s">
        <v>619</v>
      </c>
      <c r="E76" s="41" t="s">
        <v>618</v>
      </c>
      <c r="F76" s="41" t="s">
        <v>617</v>
      </c>
      <c r="G76" s="41" t="s">
        <v>502</v>
      </c>
      <c r="H76" s="51">
        <v>5000000</v>
      </c>
      <c r="I76" s="17"/>
    </row>
    <row r="77" spans="1:9" s="73" customFormat="1" ht="47.25">
      <c r="A77" s="23">
        <v>67</v>
      </c>
      <c r="B77" s="61" t="s">
        <v>616</v>
      </c>
      <c r="C77" s="17" t="s">
        <v>880</v>
      </c>
      <c r="D77" s="41" t="s">
        <v>615</v>
      </c>
      <c r="E77" s="41" t="s">
        <v>877</v>
      </c>
      <c r="F77" s="41" t="s">
        <v>545</v>
      </c>
      <c r="G77" s="41" t="s">
        <v>502</v>
      </c>
      <c r="H77" s="51">
        <v>5000000</v>
      </c>
      <c r="I77" s="17"/>
    </row>
    <row r="78" spans="1:9" s="73" customFormat="1" ht="47.25">
      <c r="A78" s="23">
        <v>68</v>
      </c>
      <c r="B78" s="61" t="s">
        <v>614</v>
      </c>
      <c r="C78" s="17" t="s">
        <v>613</v>
      </c>
      <c r="D78" s="41" t="s">
        <v>1116</v>
      </c>
      <c r="E78" s="41" t="s">
        <v>1115</v>
      </c>
      <c r="F78" s="41" t="s">
        <v>608</v>
      </c>
      <c r="G78" s="41" t="s">
        <v>502</v>
      </c>
      <c r="H78" s="51">
        <v>5000000</v>
      </c>
      <c r="I78" s="17"/>
    </row>
    <row r="79" spans="1:9" s="73" customFormat="1" ht="63">
      <c r="A79" s="23">
        <v>69</v>
      </c>
      <c r="B79" s="61" t="s">
        <v>612</v>
      </c>
      <c r="C79" s="17" t="s">
        <v>611</v>
      </c>
      <c r="D79" s="41" t="s">
        <v>1117</v>
      </c>
      <c r="E79" s="41" t="s">
        <v>1114</v>
      </c>
      <c r="F79" s="41" t="s">
        <v>545</v>
      </c>
      <c r="G79" s="41" t="s">
        <v>502</v>
      </c>
      <c r="H79" s="51">
        <v>5000000</v>
      </c>
      <c r="I79" s="17"/>
    </row>
    <row r="80" spans="1:9" s="73" customFormat="1" ht="63">
      <c r="A80" s="23">
        <v>70</v>
      </c>
      <c r="B80" s="61" t="s">
        <v>610</v>
      </c>
      <c r="C80" s="17" t="s">
        <v>609</v>
      </c>
      <c r="D80" s="41" t="s">
        <v>1118</v>
      </c>
      <c r="E80" s="41" t="s">
        <v>863</v>
      </c>
      <c r="F80" s="41" t="s">
        <v>608</v>
      </c>
      <c r="G80" s="41" t="s">
        <v>502</v>
      </c>
      <c r="H80" s="51">
        <v>5000000</v>
      </c>
      <c r="I80" s="17"/>
    </row>
    <row r="81" spans="1:13" s="73" customFormat="1" ht="78.75">
      <c r="A81" s="23">
        <v>71</v>
      </c>
      <c r="B81" s="61" t="s">
        <v>607</v>
      </c>
      <c r="C81" s="17" t="s">
        <v>606</v>
      </c>
      <c r="D81" s="41" t="s">
        <v>1112</v>
      </c>
      <c r="E81" s="41" t="s">
        <v>1113</v>
      </c>
      <c r="F81" s="41" t="s">
        <v>605</v>
      </c>
      <c r="G81" s="41" t="s">
        <v>502</v>
      </c>
      <c r="H81" s="51">
        <v>5000000</v>
      </c>
      <c r="I81" s="17"/>
    </row>
    <row r="82" spans="1:13" s="73" customFormat="1" ht="63">
      <c r="A82" s="23">
        <v>72</v>
      </c>
      <c r="B82" s="61" t="s">
        <v>604</v>
      </c>
      <c r="C82" s="17" t="s">
        <v>1110</v>
      </c>
      <c r="D82" s="41" t="s">
        <v>1111</v>
      </c>
      <c r="E82" s="41"/>
      <c r="F82" s="41" t="s">
        <v>603</v>
      </c>
      <c r="G82" s="41" t="s">
        <v>502</v>
      </c>
      <c r="H82" s="51">
        <v>5000000</v>
      </c>
      <c r="I82" s="17"/>
    </row>
    <row r="83" spans="1:13" s="24" customFormat="1" ht="16.5">
      <c r="A83" s="88" t="s">
        <v>920</v>
      </c>
      <c r="B83" s="89"/>
      <c r="C83" s="89"/>
      <c r="D83" s="89"/>
      <c r="E83" s="89"/>
      <c r="F83" s="90"/>
      <c r="G83" s="46"/>
      <c r="H83" s="59">
        <f>SUM(H84:H98)</f>
        <v>165000000</v>
      </c>
      <c r="I83" s="38"/>
    </row>
    <row r="84" spans="1:13" s="25" customFormat="1" ht="63">
      <c r="A84" s="11">
        <v>73</v>
      </c>
      <c r="B84" s="31" t="s">
        <v>602</v>
      </c>
      <c r="C84" s="8" t="s">
        <v>601</v>
      </c>
      <c r="D84" s="8" t="s">
        <v>600</v>
      </c>
      <c r="E84" s="8" t="s">
        <v>599</v>
      </c>
      <c r="F84" s="8" t="s">
        <v>510</v>
      </c>
      <c r="G84" s="10" t="s">
        <v>1109</v>
      </c>
      <c r="H84" s="53">
        <v>5000000</v>
      </c>
      <c r="I84" s="13"/>
      <c r="M84" s="15"/>
    </row>
    <row r="85" spans="1:13" s="25" customFormat="1" ht="47.25">
      <c r="A85" s="11">
        <v>74</v>
      </c>
      <c r="B85" s="31" t="s">
        <v>598</v>
      </c>
      <c r="C85" s="8" t="s">
        <v>597</v>
      </c>
      <c r="D85" s="8" t="s">
        <v>1107</v>
      </c>
      <c r="E85" s="8" t="s">
        <v>1108</v>
      </c>
      <c r="F85" s="8" t="s">
        <v>587</v>
      </c>
      <c r="G85" s="8" t="s">
        <v>584</v>
      </c>
      <c r="H85" s="53">
        <v>5000000</v>
      </c>
      <c r="I85" s="13"/>
    </row>
    <row r="86" spans="1:13" s="25" customFormat="1" ht="63">
      <c r="A86" s="11">
        <v>75</v>
      </c>
      <c r="B86" s="31" t="s">
        <v>596</v>
      </c>
      <c r="C86" s="8" t="s">
        <v>914</v>
      </c>
      <c r="D86" s="8" t="s">
        <v>1106</v>
      </c>
      <c r="E86" s="8" t="s">
        <v>958</v>
      </c>
      <c r="F86" s="8" t="s">
        <v>595</v>
      </c>
      <c r="G86" s="8" t="s">
        <v>584</v>
      </c>
      <c r="H86" s="53">
        <v>5000000</v>
      </c>
      <c r="I86" s="13"/>
    </row>
    <row r="87" spans="1:13" s="25" customFormat="1" ht="63">
      <c r="A87" s="11">
        <v>76</v>
      </c>
      <c r="B87" s="31" t="s">
        <v>594</v>
      </c>
      <c r="C87" s="8" t="s">
        <v>593</v>
      </c>
      <c r="D87" s="8" t="s">
        <v>960</v>
      </c>
      <c r="E87" s="8" t="s">
        <v>959</v>
      </c>
      <c r="F87" s="8" t="s">
        <v>587</v>
      </c>
      <c r="G87" s="8" t="s">
        <v>584</v>
      </c>
      <c r="H87" s="53">
        <v>5000000</v>
      </c>
      <c r="I87" s="13"/>
    </row>
    <row r="88" spans="1:13" s="25" customFormat="1" ht="63">
      <c r="A88" s="11">
        <v>77</v>
      </c>
      <c r="B88" s="31" t="s">
        <v>592</v>
      </c>
      <c r="C88" s="8" t="s">
        <v>591</v>
      </c>
      <c r="D88" s="8" t="s">
        <v>911</v>
      </c>
      <c r="E88" s="8" t="s">
        <v>912</v>
      </c>
      <c r="F88" s="8" t="s">
        <v>587</v>
      </c>
      <c r="G88" s="8" t="s">
        <v>584</v>
      </c>
      <c r="H88" s="53">
        <v>5000000</v>
      </c>
      <c r="I88" s="13"/>
    </row>
    <row r="89" spans="1:13" s="25" customFormat="1" ht="63">
      <c r="A89" s="11">
        <v>78</v>
      </c>
      <c r="B89" s="31" t="s">
        <v>590</v>
      </c>
      <c r="C89" s="8" t="s">
        <v>589</v>
      </c>
      <c r="D89" s="8" t="s">
        <v>961</v>
      </c>
      <c r="E89" s="8" t="s">
        <v>588</v>
      </c>
      <c r="F89" s="8" t="s">
        <v>587</v>
      </c>
      <c r="G89" s="8" t="s">
        <v>556</v>
      </c>
      <c r="H89" s="53">
        <v>15000000</v>
      </c>
      <c r="I89" s="13"/>
    </row>
    <row r="90" spans="1:13" s="25" customFormat="1" ht="63">
      <c r="A90" s="11">
        <v>79</v>
      </c>
      <c r="B90" s="31" t="s">
        <v>586</v>
      </c>
      <c r="C90" s="8" t="s">
        <v>585</v>
      </c>
      <c r="D90" s="8" t="s">
        <v>962</v>
      </c>
      <c r="E90" s="8" t="s">
        <v>1105</v>
      </c>
      <c r="F90" s="8" t="s">
        <v>510</v>
      </c>
      <c r="G90" s="8" t="s">
        <v>584</v>
      </c>
      <c r="H90" s="53">
        <v>5000000</v>
      </c>
      <c r="I90" s="13"/>
      <c r="M90" s="14"/>
    </row>
    <row r="91" spans="1:13" s="25" customFormat="1" ht="189">
      <c r="A91" s="11">
        <v>80</v>
      </c>
      <c r="B91" s="31" t="s">
        <v>583</v>
      </c>
      <c r="C91" s="12" t="s">
        <v>582</v>
      </c>
      <c r="D91" s="8" t="s">
        <v>581</v>
      </c>
      <c r="E91" s="8" t="s">
        <v>963</v>
      </c>
      <c r="F91" s="8" t="s">
        <v>577</v>
      </c>
      <c r="G91" s="8" t="s">
        <v>580</v>
      </c>
      <c r="H91" s="53">
        <v>15000000</v>
      </c>
      <c r="I91" s="13"/>
    </row>
    <row r="92" spans="1:13" s="25" customFormat="1" ht="173.25">
      <c r="A92" s="11">
        <v>81</v>
      </c>
      <c r="B92" s="31" t="s">
        <v>579</v>
      </c>
      <c r="C92" s="8" t="s">
        <v>578</v>
      </c>
      <c r="D92" s="8" t="s">
        <v>964</v>
      </c>
      <c r="E92" s="8" t="s">
        <v>913</v>
      </c>
      <c r="F92" s="8" t="s">
        <v>577</v>
      </c>
      <c r="G92" s="8" t="s">
        <v>576</v>
      </c>
      <c r="H92" s="53">
        <v>15000000</v>
      </c>
      <c r="I92" s="13"/>
    </row>
    <row r="93" spans="1:13" s="25" customFormat="1" ht="78.75">
      <c r="A93" s="11">
        <v>82</v>
      </c>
      <c r="B93" s="31" t="s">
        <v>575</v>
      </c>
      <c r="C93" s="12" t="s">
        <v>574</v>
      </c>
      <c r="D93" s="8" t="s">
        <v>573</v>
      </c>
      <c r="E93" s="8" t="s">
        <v>572</v>
      </c>
      <c r="F93" s="8" t="s">
        <v>965</v>
      </c>
      <c r="G93" s="8" t="s">
        <v>557</v>
      </c>
      <c r="H93" s="53">
        <v>15000000</v>
      </c>
      <c r="I93" s="13"/>
    </row>
    <row r="94" spans="1:13" s="25" customFormat="1" ht="173.25">
      <c r="A94" s="11">
        <v>83</v>
      </c>
      <c r="B94" s="31" t="s">
        <v>571</v>
      </c>
      <c r="C94" s="12" t="s">
        <v>570</v>
      </c>
      <c r="D94" s="8" t="s">
        <v>569</v>
      </c>
      <c r="E94" s="8" t="s">
        <v>568</v>
      </c>
      <c r="F94" s="8" t="s">
        <v>562</v>
      </c>
      <c r="G94" s="8" t="s">
        <v>567</v>
      </c>
      <c r="H94" s="53">
        <v>15000000</v>
      </c>
      <c r="I94" s="13"/>
    </row>
    <row r="95" spans="1:13" s="25" customFormat="1" ht="78.75">
      <c r="A95" s="11">
        <v>84</v>
      </c>
      <c r="B95" s="31" t="s">
        <v>566</v>
      </c>
      <c r="C95" s="12" t="s">
        <v>565</v>
      </c>
      <c r="D95" s="8" t="s">
        <v>564</v>
      </c>
      <c r="E95" s="8" t="s">
        <v>563</v>
      </c>
      <c r="F95" s="8" t="s">
        <v>562</v>
      </c>
      <c r="G95" s="8" t="s">
        <v>557</v>
      </c>
      <c r="H95" s="53">
        <v>15000000</v>
      </c>
      <c r="I95" s="13"/>
    </row>
    <row r="96" spans="1:13" s="25" customFormat="1" ht="78.75">
      <c r="A96" s="11">
        <v>85</v>
      </c>
      <c r="B96" s="31" t="s">
        <v>561</v>
      </c>
      <c r="C96" s="8" t="s">
        <v>560</v>
      </c>
      <c r="D96" s="8" t="s">
        <v>559</v>
      </c>
      <c r="E96" s="8" t="s">
        <v>558</v>
      </c>
      <c r="F96" s="8" t="s">
        <v>965</v>
      </c>
      <c r="G96" s="8" t="s">
        <v>557</v>
      </c>
      <c r="H96" s="53">
        <v>15000000</v>
      </c>
      <c r="I96" s="13"/>
    </row>
    <row r="97" spans="1:13" s="25" customFormat="1" ht="94.5">
      <c r="A97" s="11">
        <v>86</v>
      </c>
      <c r="B97" s="31" t="s">
        <v>555</v>
      </c>
      <c r="C97" s="8" t="s">
        <v>554</v>
      </c>
      <c r="D97" s="8" t="s">
        <v>1104</v>
      </c>
      <c r="E97" s="8" t="s">
        <v>553</v>
      </c>
      <c r="F97" s="8" t="s">
        <v>552</v>
      </c>
      <c r="G97" s="8" t="s">
        <v>551</v>
      </c>
      <c r="H97" s="53">
        <v>25000000</v>
      </c>
      <c r="I97" s="13"/>
    </row>
    <row r="98" spans="1:13" s="25" customFormat="1" ht="63">
      <c r="A98" s="11">
        <v>87</v>
      </c>
      <c r="B98" s="31" t="s">
        <v>550</v>
      </c>
      <c r="C98" s="8" t="s">
        <v>549</v>
      </c>
      <c r="D98" s="8" t="s">
        <v>548</v>
      </c>
      <c r="E98" s="8" t="s">
        <v>547</v>
      </c>
      <c r="F98" s="8" t="s">
        <v>510</v>
      </c>
      <c r="G98" s="8" t="s">
        <v>546</v>
      </c>
      <c r="H98" s="53">
        <v>5000000</v>
      </c>
      <c r="I98" s="13"/>
      <c r="M98" s="14"/>
    </row>
    <row r="99" spans="1:13" s="26" customFormat="1" ht="16.5">
      <c r="A99" s="91" t="s">
        <v>1153</v>
      </c>
      <c r="B99" s="91"/>
      <c r="C99" s="91"/>
      <c r="D99" s="91"/>
      <c r="E99" s="91"/>
      <c r="F99" s="91"/>
      <c r="G99" s="46"/>
      <c r="H99" s="59">
        <f>SUM(H100:H120)</f>
        <v>215000000</v>
      </c>
      <c r="I99" s="39"/>
    </row>
    <row r="100" spans="1:13" s="27" customFormat="1" ht="47.25">
      <c r="A100" s="11">
        <v>88</v>
      </c>
      <c r="B100" s="31" t="s">
        <v>544</v>
      </c>
      <c r="C100" s="8" t="s">
        <v>543</v>
      </c>
      <c r="D100" s="8" t="s">
        <v>542</v>
      </c>
      <c r="E100" s="8" t="s">
        <v>541</v>
      </c>
      <c r="F100" s="8" t="s">
        <v>177</v>
      </c>
      <c r="G100" s="8" t="s">
        <v>1103</v>
      </c>
      <c r="H100" s="55">
        <v>10000000</v>
      </c>
      <c r="I100" s="8"/>
    </row>
    <row r="101" spans="1:13" s="28" customFormat="1" ht="105" customHeight="1">
      <c r="A101" s="11">
        <v>89</v>
      </c>
      <c r="B101" s="31" t="s">
        <v>540</v>
      </c>
      <c r="C101" s="8" t="s">
        <v>539</v>
      </c>
      <c r="D101" s="8" t="s">
        <v>538</v>
      </c>
      <c r="E101" s="8"/>
      <c r="F101" s="8" t="s">
        <v>310</v>
      </c>
      <c r="G101" s="10" t="s">
        <v>1102</v>
      </c>
      <c r="H101" s="55">
        <v>10000000</v>
      </c>
      <c r="I101" s="8"/>
    </row>
    <row r="102" spans="1:13" s="28" customFormat="1" ht="47.25">
      <c r="A102" s="11">
        <v>90</v>
      </c>
      <c r="B102" s="31" t="s">
        <v>537</v>
      </c>
      <c r="C102" s="8" t="s">
        <v>536</v>
      </c>
      <c r="D102" s="8" t="s">
        <v>535</v>
      </c>
      <c r="E102" s="8" t="s">
        <v>534</v>
      </c>
      <c r="F102" s="8" t="s">
        <v>329</v>
      </c>
      <c r="G102" s="8" t="s">
        <v>533</v>
      </c>
      <c r="H102" s="55">
        <v>10000000</v>
      </c>
      <c r="I102" s="8"/>
    </row>
    <row r="103" spans="1:13" s="28" customFormat="1" ht="141" customHeight="1">
      <c r="A103" s="11">
        <v>91</v>
      </c>
      <c r="B103" s="31" t="s">
        <v>532</v>
      </c>
      <c r="C103" s="8" t="s">
        <v>531</v>
      </c>
      <c r="D103" s="8" t="s">
        <v>530</v>
      </c>
      <c r="E103" s="8" t="s">
        <v>529</v>
      </c>
      <c r="F103" s="8" t="s">
        <v>512</v>
      </c>
      <c r="G103" s="10" t="s">
        <v>1101</v>
      </c>
      <c r="H103" s="55">
        <v>15000000</v>
      </c>
      <c r="I103" s="8"/>
    </row>
    <row r="104" spans="1:13" s="28" customFormat="1" ht="70.5" customHeight="1">
      <c r="A104" s="11">
        <v>92</v>
      </c>
      <c r="B104" s="31" t="s">
        <v>528</v>
      </c>
      <c r="C104" s="8" t="s">
        <v>527</v>
      </c>
      <c r="D104" s="8" t="s">
        <v>526</v>
      </c>
      <c r="E104" s="8" t="s">
        <v>525</v>
      </c>
      <c r="F104" s="8" t="s">
        <v>524</v>
      </c>
      <c r="G104" s="8" t="s">
        <v>502</v>
      </c>
      <c r="H104" s="55">
        <v>5000000</v>
      </c>
      <c r="I104" s="8"/>
    </row>
    <row r="105" spans="1:13" s="28" customFormat="1" ht="55.5" customHeight="1">
      <c r="A105" s="11">
        <v>93</v>
      </c>
      <c r="B105" s="31" t="s">
        <v>523</v>
      </c>
      <c r="C105" s="8" t="s">
        <v>522</v>
      </c>
      <c r="D105" s="8" t="s">
        <v>521</v>
      </c>
      <c r="E105" s="8" t="s">
        <v>520</v>
      </c>
      <c r="F105" s="8" t="s">
        <v>123</v>
      </c>
      <c r="G105" s="10" t="s">
        <v>519</v>
      </c>
      <c r="H105" s="55">
        <v>10000000</v>
      </c>
      <c r="I105" s="8"/>
    </row>
    <row r="106" spans="1:13" s="28" customFormat="1" ht="47.25">
      <c r="A106" s="11">
        <v>94</v>
      </c>
      <c r="B106" s="31" t="s">
        <v>518</v>
      </c>
      <c r="C106" s="8" t="s">
        <v>517</v>
      </c>
      <c r="D106" s="8" t="s">
        <v>915</v>
      </c>
      <c r="E106" s="8" t="s">
        <v>916</v>
      </c>
      <c r="F106" s="8" t="s">
        <v>321</v>
      </c>
      <c r="G106" s="10" t="s">
        <v>917</v>
      </c>
      <c r="H106" s="55">
        <v>5000000</v>
      </c>
      <c r="I106" s="8"/>
    </row>
    <row r="107" spans="1:13" s="28" customFormat="1" ht="63">
      <c r="A107" s="11">
        <v>95</v>
      </c>
      <c r="B107" s="31" t="s">
        <v>516</v>
      </c>
      <c r="C107" s="8" t="s">
        <v>515</v>
      </c>
      <c r="D107" s="8" t="s">
        <v>514</v>
      </c>
      <c r="E107" s="8" t="s">
        <v>513</v>
      </c>
      <c r="F107" s="8" t="s">
        <v>512</v>
      </c>
      <c r="G107" s="8" t="s">
        <v>511</v>
      </c>
      <c r="H107" s="55">
        <v>5000000</v>
      </c>
      <c r="I107" s="8"/>
    </row>
    <row r="108" spans="1:13" s="27" customFormat="1" ht="110.25">
      <c r="A108" s="11">
        <v>96</v>
      </c>
      <c r="B108" s="31" t="s">
        <v>509</v>
      </c>
      <c r="C108" s="8" t="s">
        <v>910</v>
      </c>
      <c r="D108" s="8" t="s">
        <v>508</v>
      </c>
      <c r="E108" s="8"/>
      <c r="F108" s="8" t="s">
        <v>507</v>
      </c>
      <c r="G108" s="43" t="s">
        <v>1100</v>
      </c>
      <c r="H108" s="52">
        <v>10000000</v>
      </c>
      <c r="I108" s="8"/>
    </row>
    <row r="109" spans="1:13" s="28" customFormat="1" ht="54" customHeight="1">
      <c r="A109" s="11">
        <v>97</v>
      </c>
      <c r="B109" s="31" t="s">
        <v>506</v>
      </c>
      <c r="C109" s="8" t="s">
        <v>505</v>
      </c>
      <c r="D109" s="8" t="s">
        <v>504</v>
      </c>
      <c r="E109" s="8"/>
      <c r="F109" s="8" t="s">
        <v>503</v>
      </c>
      <c r="G109" s="9" t="s">
        <v>502</v>
      </c>
      <c r="H109" s="52">
        <v>5000000</v>
      </c>
      <c r="I109" s="8"/>
    </row>
    <row r="110" spans="1:13" s="28" customFormat="1" ht="90.75" customHeight="1">
      <c r="A110" s="11">
        <v>98</v>
      </c>
      <c r="B110" s="31" t="s">
        <v>501</v>
      </c>
      <c r="C110" s="8" t="s">
        <v>1152</v>
      </c>
      <c r="D110" s="8" t="s">
        <v>500</v>
      </c>
      <c r="E110" s="8"/>
      <c r="F110" s="8" t="s">
        <v>499</v>
      </c>
      <c r="G110" s="43" t="s">
        <v>1099</v>
      </c>
      <c r="H110" s="52">
        <v>10000000</v>
      </c>
      <c r="I110" s="8"/>
    </row>
    <row r="111" spans="1:13" s="28" customFormat="1" ht="72" customHeight="1">
      <c r="A111" s="11">
        <v>99</v>
      </c>
      <c r="B111" s="31" t="s">
        <v>498</v>
      </c>
      <c r="C111" s="8" t="s">
        <v>497</v>
      </c>
      <c r="D111" s="8" t="s">
        <v>496</v>
      </c>
      <c r="E111" s="8" t="s">
        <v>495</v>
      </c>
      <c r="F111" s="8" t="s">
        <v>494</v>
      </c>
      <c r="G111" s="43" t="s">
        <v>438</v>
      </c>
      <c r="H111" s="52">
        <v>5000000</v>
      </c>
      <c r="I111" s="8"/>
    </row>
    <row r="112" spans="1:13" s="1" customFormat="1" ht="53.25" customHeight="1">
      <c r="A112" s="11">
        <v>100</v>
      </c>
      <c r="B112" s="31" t="s">
        <v>183</v>
      </c>
      <c r="C112" s="5" t="s">
        <v>182</v>
      </c>
      <c r="D112" s="5" t="s">
        <v>1171</v>
      </c>
      <c r="E112" s="5" t="s">
        <v>1098</v>
      </c>
      <c r="F112" s="5" t="s">
        <v>149</v>
      </c>
      <c r="G112" s="3" t="s">
        <v>181</v>
      </c>
      <c r="H112" s="52">
        <v>10000000</v>
      </c>
      <c r="I112" s="2"/>
    </row>
    <row r="113" spans="1:9" s="1" customFormat="1" ht="84" customHeight="1">
      <c r="A113" s="11">
        <v>101</v>
      </c>
      <c r="B113" s="31" t="s">
        <v>152</v>
      </c>
      <c r="C113" s="5" t="s">
        <v>151</v>
      </c>
      <c r="D113" s="5" t="s">
        <v>150</v>
      </c>
      <c r="E113" s="5" t="s">
        <v>1039</v>
      </c>
      <c r="F113" s="5" t="s">
        <v>149</v>
      </c>
      <c r="G113" s="3" t="s">
        <v>1040</v>
      </c>
      <c r="H113" s="52">
        <v>10000000</v>
      </c>
      <c r="I113" s="2"/>
    </row>
    <row r="114" spans="1:9" s="1" customFormat="1" ht="52.5" customHeight="1">
      <c r="A114" s="11">
        <v>102</v>
      </c>
      <c r="B114" s="31" t="s">
        <v>92</v>
      </c>
      <c r="C114" s="6" t="s">
        <v>91</v>
      </c>
      <c r="D114" s="4" t="s">
        <v>90</v>
      </c>
      <c r="E114" s="5" t="s">
        <v>1097</v>
      </c>
      <c r="F114" s="5" t="s">
        <v>1010</v>
      </c>
      <c r="G114" s="4" t="s">
        <v>1003</v>
      </c>
      <c r="H114" s="52">
        <v>15000000</v>
      </c>
      <c r="I114" s="2"/>
    </row>
    <row r="115" spans="1:9" s="1" customFormat="1" ht="67.5" customHeight="1">
      <c r="A115" s="11">
        <v>103</v>
      </c>
      <c r="B115" s="31" t="s">
        <v>73</v>
      </c>
      <c r="C115" s="6" t="s">
        <v>72</v>
      </c>
      <c r="D115" s="4" t="s">
        <v>71</v>
      </c>
      <c r="E115" s="5" t="s">
        <v>1096</v>
      </c>
      <c r="F115" s="5" t="s">
        <v>1008</v>
      </c>
      <c r="G115" s="3" t="s">
        <v>1003</v>
      </c>
      <c r="H115" s="52">
        <v>15000000</v>
      </c>
      <c r="I115" s="2"/>
    </row>
    <row r="116" spans="1:9" s="1" customFormat="1" ht="47.25">
      <c r="A116" s="11">
        <v>104</v>
      </c>
      <c r="B116" s="31" t="s">
        <v>64</v>
      </c>
      <c r="C116" s="6" t="s">
        <v>63</v>
      </c>
      <c r="D116" s="5" t="s">
        <v>62</v>
      </c>
      <c r="E116" s="4" t="s">
        <v>1095</v>
      </c>
      <c r="F116" s="5" t="s">
        <v>58</v>
      </c>
      <c r="G116" s="3" t="s">
        <v>1003</v>
      </c>
      <c r="H116" s="52">
        <v>15000000</v>
      </c>
      <c r="I116" s="2"/>
    </row>
    <row r="117" spans="1:9" s="1" customFormat="1" ht="31.5">
      <c r="A117" s="11">
        <v>105</v>
      </c>
      <c r="B117" s="31" t="s">
        <v>57</v>
      </c>
      <c r="C117" s="6" t="s">
        <v>56</v>
      </c>
      <c r="D117" s="5" t="s">
        <v>1094</v>
      </c>
      <c r="E117" s="5" t="s">
        <v>1093</v>
      </c>
      <c r="F117" s="5" t="s">
        <v>53</v>
      </c>
      <c r="G117" s="3" t="s">
        <v>1003</v>
      </c>
      <c r="H117" s="52">
        <v>15000000</v>
      </c>
      <c r="I117" s="2"/>
    </row>
    <row r="118" spans="1:9" s="1" customFormat="1" ht="39.75" customHeight="1">
      <c r="A118" s="11">
        <v>106</v>
      </c>
      <c r="B118" s="31" t="s">
        <v>43</v>
      </c>
      <c r="C118" s="6" t="s">
        <v>42</v>
      </c>
      <c r="D118" s="5" t="s">
        <v>1091</v>
      </c>
      <c r="E118" s="5" t="s">
        <v>1092</v>
      </c>
      <c r="F118" s="5" t="s">
        <v>39</v>
      </c>
      <c r="G118" s="3" t="s">
        <v>1003</v>
      </c>
      <c r="H118" s="52">
        <v>15000000</v>
      </c>
      <c r="I118" s="2"/>
    </row>
    <row r="119" spans="1:9" s="1" customFormat="1" ht="151.5" customHeight="1">
      <c r="A119" s="11">
        <v>107</v>
      </c>
      <c r="B119" s="31" t="s">
        <v>8</v>
      </c>
      <c r="C119" s="6" t="s">
        <v>7</v>
      </c>
      <c r="D119" s="5" t="s">
        <v>878</v>
      </c>
      <c r="E119" s="5" t="s">
        <v>1090</v>
      </c>
      <c r="F119" s="5" t="s">
        <v>4</v>
      </c>
      <c r="G119" s="3" t="s">
        <v>6</v>
      </c>
      <c r="H119" s="52">
        <v>10000000</v>
      </c>
      <c r="I119" s="2"/>
    </row>
    <row r="120" spans="1:9" s="1" customFormat="1" ht="55.5" customHeight="1">
      <c r="A120" s="11">
        <v>108</v>
      </c>
      <c r="B120" s="31" t="s">
        <v>5</v>
      </c>
      <c r="C120" s="6" t="s">
        <v>904</v>
      </c>
      <c r="D120" s="5" t="s">
        <v>1088</v>
      </c>
      <c r="E120" s="5" t="s">
        <v>1087</v>
      </c>
      <c r="F120" s="5" t="s">
        <v>4</v>
      </c>
      <c r="G120" s="3" t="s">
        <v>1089</v>
      </c>
      <c r="H120" s="52">
        <v>10000000</v>
      </c>
      <c r="I120" s="2"/>
    </row>
    <row r="121" spans="1:9" s="69" customFormat="1" ht="16.5">
      <c r="A121" s="97" t="s">
        <v>921</v>
      </c>
      <c r="B121" s="98"/>
      <c r="C121" s="98"/>
      <c r="D121" s="98"/>
      <c r="E121" s="98"/>
      <c r="F121" s="99"/>
      <c r="G121" s="46"/>
      <c r="H121" s="59">
        <f>SUM(H122:H122)</f>
        <v>10000000</v>
      </c>
      <c r="I121" s="38"/>
    </row>
    <row r="122" spans="1:9" s="70" customFormat="1" ht="78.75">
      <c r="A122" s="11">
        <v>109</v>
      </c>
      <c r="B122" s="31" t="s">
        <v>493</v>
      </c>
      <c r="C122" s="8" t="s">
        <v>883</v>
      </c>
      <c r="D122" s="8" t="s">
        <v>1085</v>
      </c>
      <c r="E122" s="8" t="s">
        <v>492</v>
      </c>
      <c r="F122" s="8" t="s">
        <v>491</v>
      </c>
      <c r="G122" s="8" t="s">
        <v>1086</v>
      </c>
      <c r="H122" s="53">
        <v>10000000</v>
      </c>
      <c r="I122" s="12"/>
    </row>
    <row r="123" spans="1:9" s="29" customFormat="1" ht="16.5">
      <c r="A123" s="100" t="s">
        <v>490</v>
      </c>
      <c r="B123" s="101"/>
      <c r="C123" s="101"/>
      <c r="D123" s="101"/>
      <c r="E123" s="101"/>
      <c r="F123" s="102"/>
      <c r="G123" s="47"/>
      <c r="H123" s="59">
        <f>SUM(H124:H124)</f>
        <v>15000000</v>
      </c>
      <c r="I123" s="40"/>
    </row>
    <row r="124" spans="1:9" ht="78.75">
      <c r="A124" s="30">
        <v>110</v>
      </c>
      <c r="B124" s="31" t="s">
        <v>489</v>
      </c>
      <c r="C124" s="5" t="s">
        <v>488</v>
      </c>
      <c r="D124" s="5" t="s">
        <v>1084</v>
      </c>
      <c r="E124" s="5" t="s">
        <v>487</v>
      </c>
      <c r="F124" s="5" t="s">
        <v>486</v>
      </c>
      <c r="G124" s="5" t="s">
        <v>485</v>
      </c>
      <c r="H124" s="54">
        <v>15000000</v>
      </c>
      <c r="I124" s="16"/>
    </row>
    <row r="125" spans="1:9" s="69" customFormat="1" ht="16.5">
      <c r="A125" s="97" t="s">
        <v>922</v>
      </c>
      <c r="B125" s="98"/>
      <c r="C125" s="98"/>
      <c r="D125" s="98"/>
      <c r="E125" s="98"/>
      <c r="F125" s="99"/>
      <c r="G125" s="46"/>
      <c r="H125" s="59">
        <f>SUM(H126:H144)</f>
        <v>117500000</v>
      </c>
      <c r="I125" s="38"/>
    </row>
    <row r="126" spans="1:9" s="74" customFormat="1" ht="69.75" customHeight="1">
      <c r="A126" s="11">
        <v>111</v>
      </c>
      <c r="B126" s="31" t="s">
        <v>484</v>
      </c>
      <c r="C126" s="8" t="s">
        <v>483</v>
      </c>
      <c r="D126" s="8" t="s">
        <v>482</v>
      </c>
      <c r="E126" s="8" t="s">
        <v>481</v>
      </c>
      <c r="F126" s="8" t="s">
        <v>464</v>
      </c>
      <c r="G126" s="10" t="s">
        <v>480</v>
      </c>
      <c r="H126" s="53">
        <v>5000000</v>
      </c>
      <c r="I126" s="13"/>
    </row>
    <row r="127" spans="1:9" s="74" customFormat="1" ht="78.75">
      <c r="A127" s="11">
        <v>112</v>
      </c>
      <c r="B127" s="31" t="s">
        <v>479</v>
      </c>
      <c r="C127" s="8" t="s">
        <v>478</v>
      </c>
      <c r="D127" s="8" t="s">
        <v>477</v>
      </c>
      <c r="E127" s="8"/>
      <c r="F127" s="8" t="s">
        <v>464</v>
      </c>
      <c r="G127" s="10" t="s">
        <v>1083</v>
      </c>
      <c r="H127" s="53">
        <v>5000000</v>
      </c>
      <c r="I127" s="13"/>
    </row>
    <row r="128" spans="1:9" s="74" customFormat="1" ht="86.25" customHeight="1">
      <c r="A128" s="11">
        <v>113</v>
      </c>
      <c r="B128" s="31" t="s">
        <v>476</v>
      </c>
      <c r="C128" s="8" t="s">
        <v>475</v>
      </c>
      <c r="D128" s="8" t="s">
        <v>474</v>
      </c>
      <c r="E128" s="8"/>
      <c r="F128" s="8" t="s">
        <v>464</v>
      </c>
      <c r="G128" s="10" t="s">
        <v>1082</v>
      </c>
      <c r="H128" s="53">
        <v>5000000</v>
      </c>
      <c r="I128" s="13"/>
    </row>
    <row r="129" spans="1:9" s="74" customFormat="1" ht="85.5" customHeight="1">
      <c r="A129" s="11">
        <v>114</v>
      </c>
      <c r="B129" s="31" t="s">
        <v>473</v>
      </c>
      <c r="C129" s="8" t="s">
        <v>472</v>
      </c>
      <c r="D129" s="8" t="s">
        <v>471</v>
      </c>
      <c r="E129" s="8" t="s">
        <v>470</v>
      </c>
      <c r="F129" s="8" t="s">
        <v>439</v>
      </c>
      <c r="G129" s="10" t="s">
        <v>438</v>
      </c>
      <c r="H129" s="53">
        <v>5000000</v>
      </c>
      <c r="I129" s="13"/>
    </row>
    <row r="130" spans="1:9" s="74" customFormat="1" ht="84" customHeight="1">
      <c r="A130" s="11">
        <v>115</v>
      </c>
      <c r="B130" s="31" t="s">
        <v>469</v>
      </c>
      <c r="C130" s="8" t="s">
        <v>881</v>
      </c>
      <c r="D130" s="8" t="s">
        <v>468</v>
      </c>
      <c r="E130" s="8" t="s">
        <v>467</v>
      </c>
      <c r="F130" s="8" t="s">
        <v>439</v>
      </c>
      <c r="G130" s="10" t="s">
        <v>438</v>
      </c>
      <c r="H130" s="53">
        <v>5000000</v>
      </c>
      <c r="I130" s="13"/>
    </row>
    <row r="131" spans="1:9" s="74" customFormat="1" ht="54.75" customHeight="1">
      <c r="A131" s="11">
        <v>116</v>
      </c>
      <c r="B131" s="31" t="s">
        <v>466</v>
      </c>
      <c r="C131" s="8" t="s">
        <v>465</v>
      </c>
      <c r="D131" s="8" t="s">
        <v>1080</v>
      </c>
      <c r="E131" s="8" t="s">
        <v>1079</v>
      </c>
      <c r="F131" s="8" t="s">
        <v>464</v>
      </c>
      <c r="G131" s="10" t="s">
        <v>1081</v>
      </c>
      <c r="H131" s="53">
        <v>5000000</v>
      </c>
      <c r="I131" s="13"/>
    </row>
    <row r="132" spans="1:9" s="74" customFormat="1" ht="70.5" customHeight="1">
      <c r="A132" s="11">
        <v>117</v>
      </c>
      <c r="B132" s="31" t="s">
        <v>463</v>
      </c>
      <c r="C132" s="8" t="s">
        <v>462</v>
      </c>
      <c r="D132" s="8" t="s">
        <v>461</v>
      </c>
      <c r="E132" s="8" t="s">
        <v>460</v>
      </c>
      <c r="F132" s="8" t="s">
        <v>459</v>
      </c>
      <c r="G132" s="10" t="s">
        <v>438</v>
      </c>
      <c r="H132" s="53">
        <v>5000000</v>
      </c>
      <c r="I132" s="13"/>
    </row>
    <row r="133" spans="1:9" s="74" customFormat="1" ht="84" customHeight="1">
      <c r="A133" s="11">
        <v>118</v>
      </c>
      <c r="B133" s="31" t="s">
        <v>458</v>
      </c>
      <c r="C133" s="8" t="s">
        <v>457</v>
      </c>
      <c r="D133" s="8" t="s">
        <v>456</v>
      </c>
      <c r="E133" s="8" t="s">
        <v>455</v>
      </c>
      <c r="F133" s="8" t="s">
        <v>454</v>
      </c>
      <c r="G133" s="10" t="s">
        <v>438</v>
      </c>
      <c r="H133" s="53">
        <v>5000000</v>
      </c>
      <c r="I133" s="13"/>
    </row>
    <row r="134" spans="1:9" s="74" customFormat="1" ht="87.75" customHeight="1">
      <c r="A134" s="11">
        <v>119</v>
      </c>
      <c r="B134" s="31" t="s">
        <v>453</v>
      </c>
      <c r="C134" s="8" t="s">
        <v>452</v>
      </c>
      <c r="D134" s="8" t="s">
        <v>451</v>
      </c>
      <c r="E134" s="8"/>
      <c r="F134" s="8" t="s">
        <v>450</v>
      </c>
      <c r="G134" s="10" t="s">
        <v>449</v>
      </c>
      <c r="H134" s="53">
        <v>5000000</v>
      </c>
      <c r="I134" s="13"/>
    </row>
    <row r="135" spans="1:9" s="74" customFormat="1" ht="72" customHeight="1">
      <c r="A135" s="11">
        <v>120</v>
      </c>
      <c r="B135" s="31" t="s">
        <v>448</v>
      </c>
      <c r="C135" s="8" t="s">
        <v>447</v>
      </c>
      <c r="D135" s="8" t="s">
        <v>446</v>
      </c>
      <c r="E135" s="8" t="s">
        <v>445</v>
      </c>
      <c r="F135" s="8" t="s">
        <v>439</v>
      </c>
      <c r="G135" s="10" t="s">
        <v>444</v>
      </c>
      <c r="H135" s="53">
        <v>5000000</v>
      </c>
      <c r="I135" s="13"/>
    </row>
    <row r="136" spans="1:9" s="74" customFormat="1" ht="66.75" customHeight="1">
      <c r="A136" s="11">
        <v>121</v>
      </c>
      <c r="B136" s="31" t="s">
        <v>443</v>
      </c>
      <c r="C136" s="8" t="s">
        <v>442</v>
      </c>
      <c r="D136" s="8" t="s">
        <v>441</v>
      </c>
      <c r="E136" s="8" t="s">
        <v>440</v>
      </c>
      <c r="F136" s="8" t="s">
        <v>439</v>
      </c>
      <c r="G136" s="10" t="s">
        <v>438</v>
      </c>
      <c r="H136" s="53">
        <v>5000000</v>
      </c>
      <c r="I136" s="13"/>
    </row>
    <row r="137" spans="1:9" s="74" customFormat="1" ht="131.25" customHeight="1">
      <c r="A137" s="11">
        <v>122</v>
      </c>
      <c r="B137" s="31" t="s">
        <v>437</v>
      </c>
      <c r="C137" s="8" t="s">
        <v>436</v>
      </c>
      <c r="D137" s="8" t="s">
        <v>435</v>
      </c>
      <c r="E137" s="8" t="s">
        <v>434</v>
      </c>
      <c r="F137" s="8" t="s">
        <v>429</v>
      </c>
      <c r="G137" s="10" t="s">
        <v>1075</v>
      </c>
      <c r="H137" s="53">
        <v>15000000</v>
      </c>
      <c r="I137" s="13"/>
    </row>
    <row r="138" spans="1:9" s="74" customFormat="1" ht="83.25" customHeight="1">
      <c r="A138" s="11">
        <v>123</v>
      </c>
      <c r="B138" s="31" t="s">
        <v>433</v>
      </c>
      <c r="C138" s="8" t="s">
        <v>432</v>
      </c>
      <c r="D138" s="8" t="s">
        <v>431</v>
      </c>
      <c r="E138" s="8" t="s">
        <v>430</v>
      </c>
      <c r="F138" s="8" t="s">
        <v>429</v>
      </c>
      <c r="G138" s="10" t="s">
        <v>1076</v>
      </c>
      <c r="H138" s="53">
        <v>7500000</v>
      </c>
      <c r="I138" s="13"/>
    </row>
    <row r="139" spans="1:9" s="74" customFormat="1" ht="87" customHeight="1">
      <c r="A139" s="11">
        <v>124</v>
      </c>
      <c r="B139" s="31" t="s">
        <v>428</v>
      </c>
      <c r="C139" s="8" t="s">
        <v>427</v>
      </c>
      <c r="D139" s="8" t="s">
        <v>426</v>
      </c>
      <c r="E139" s="8" t="s">
        <v>425</v>
      </c>
      <c r="F139" s="8" t="s">
        <v>420</v>
      </c>
      <c r="G139" s="10" t="s">
        <v>1077</v>
      </c>
      <c r="H139" s="53">
        <v>5000000</v>
      </c>
      <c r="I139" s="13"/>
    </row>
    <row r="140" spans="1:9" s="74" customFormat="1" ht="117" customHeight="1">
      <c r="A140" s="11">
        <v>125</v>
      </c>
      <c r="B140" s="31" t="s">
        <v>424</v>
      </c>
      <c r="C140" s="8" t="s">
        <v>423</v>
      </c>
      <c r="D140" s="8" t="s">
        <v>422</v>
      </c>
      <c r="E140" s="8" t="s">
        <v>421</v>
      </c>
      <c r="F140" s="8" t="s">
        <v>420</v>
      </c>
      <c r="G140" s="10" t="s">
        <v>1078</v>
      </c>
      <c r="H140" s="53">
        <v>5000000</v>
      </c>
      <c r="I140" s="13"/>
    </row>
    <row r="141" spans="1:9" s="74" customFormat="1" ht="72" customHeight="1">
      <c r="A141" s="11">
        <v>126</v>
      </c>
      <c r="B141" s="31" t="s">
        <v>419</v>
      </c>
      <c r="C141" s="8" t="s">
        <v>418</v>
      </c>
      <c r="D141" s="8" t="s">
        <v>417</v>
      </c>
      <c r="E141" s="8" t="s">
        <v>887</v>
      </c>
      <c r="F141" s="8" t="s">
        <v>413</v>
      </c>
      <c r="G141" s="10" t="s">
        <v>416</v>
      </c>
      <c r="H141" s="53">
        <v>10000000</v>
      </c>
      <c r="I141" s="13"/>
    </row>
    <row r="142" spans="1:9" s="74" customFormat="1" ht="69" customHeight="1">
      <c r="A142" s="11">
        <v>127</v>
      </c>
      <c r="B142" s="31" t="s">
        <v>415</v>
      </c>
      <c r="C142" s="8" t="s">
        <v>414</v>
      </c>
      <c r="D142" s="8" t="s">
        <v>967</v>
      </c>
      <c r="E142" s="8" t="s">
        <v>966</v>
      </c>
      <c r="F142" s="8" t="s">
        <v>413</v>
      </c>
      <c r="G142" s="10" t="s">
        <v>412</v>
      </c>
      <c r="H142" s="53">
        <v>10000000</v>
      </c>
      <c r="I142" s="13"/>
    </row>
    <row r="143" spans="1:9" s="74" customFormat="1" ht="54" customHeight="1">
      <c r="A143" s="11">
        <v>128</v>
      </c>
      <c r="B143" s="31" t="s">
        <v>411</v>
      </c>
      <c r="C143" s="8" t="s">
        <v>410</v>
      </c>
      <c r="D143" s="8" t="s">
        <v>409</v>
      </c>
      <c r="E143" s="8" t="s">
        <v>408</v>
      </c>
      <c r="F143" s="8" t="s">
        <v>402</v>
      </c>
      <c r="G143" s="10" t="s">
        <v>407</v>
      </c>
      <c r="H143" s="53">
        <v>5000000</v>
      </c>
      <c r="I143" s="13"/>
    </row>
    <row r="144" spans="1:9" s="74" customFormat="1" ht="47.25">
      <c r="A144" s="11">
        <v>129</v>
      </c>
      <c r="B144" s="31" t="s">
        <v>406</v>
      </c>
      <c r="C144" s="8" t="s">
        <v>405</v>
      </c>
      <c r="D144" s="8" t="s">
        <v>404</v>
      </c>
      <c r="E144" s="8" t="s">
        <v>403</v>
      </c>
      <c r="F144" s="8" t="s">
        <v>402</v>
      </c>
      <c r="G144" s="10" t="s">
        <v>401</v>
      </c>
      <c r="H144" s="53">
        <v>5000000</v>
      </c>
      <c r="I144" s="13"/>
    </row>
    <row r="145" spans="1:9" s="69" customFormat="1" ht="16.5">
      <c r="A145" s="88" t="s">
        <v>972</v>
      </c>
      <c r="B145" s="89"/>
      <c r="C145" s="89"/>
      <c r="D145" s="89"/>
      <c r="E145" s="89"/>
      <c r="F145" s="90"/>
      <c r="G145" s="46"/>
      <c r="H145" s="59">
        <f>SUM(H146:H176)</f>
        <v>327000000</v>
      </c>
      <c r="I145" s="38"/>
    </row>
    <row r="146" spans="1:9" s="70" customFormat="1" ht="126">
      <c r="A146" s="11">
        <v>130</v>
      </c>
      <c r="B146" s="31" t="s">
        <v>400</v>
      </c>
      <c r="C146" s="8" t="s">
        <v>399</v>
      </c>
      <c r="D146" s="8" t="s">
        <v>398</v>
      </c>
      <c r="E146" s="8" t="s">
        <v>397</v>
      </c>
      <c r="F146" s="8" t="s">
        <v>310</v>
      </c>
      <c r="G146" s="8" t="s">
        <v>396</v>
      </c>
      <c r="H146" s="55">
        <v>14000000</v>
      </c>
      <c r="I146" s="13"/>
    </row>
    <row r="147" spans="1:9" s="70" customFormat="1" ht="78.75">
      <c r="A147" s="11">
        <v>131</v>
      </c>
      <c r="B147" s="31" t="s">
        <v>395</v>
      </c>
      <c r="C147" s="8" t="s">
        <v>394</v>
      </c>
      <c r="D147" s="8" t="s">
        <v>393</v>
      </c>
      <c r="E147" s="8" t="s">
        <v>392</v>
      </c>
      <c r="F147" s="8" t="s">
        <v>368</v>
      </c>
      <c r="G147" s="8" t="s">
        <v>391</v>
      </c>
      <c r="H147" s="55">
        <v>9000000</v>
      </c>
      <c r="I147" s="13"/>
    </row>
    <row r="148" spans="1:9" s="70" customFormat="1" ht="47.25">
      <c r="A148" s="11">
        <v>132</v>
      </c>
      <c r="B148" s="31" t="s">
        <v>390</v>
      </c>
      <c r="C148" s="8" t="s">
        <v>389</v>
      </c>
      <c r="D148" s="8" t="s">
        <v>388</v>
      </c>
      <c r="E148" s="8" t="s">
        <v>387</v>
      </c>
      <c r="F148" s="8" t="s">
        <v>386</v>
      </c>
      <c r="G148" s="8" t="s">
        <v>385</v>
      </c>
      <c r="H148" s="55">
        <v>9000000</v>
      </c>
      <c r="I148" s="13"/>
    </row>
    <row r="149" spans="1:9" s="70" customFormat="1" ht="94.5">
      <c r="A149" s="11">
        <v>133</v>
      </c>
      <c r="B149" s="31" t="s">
        <v>384</v>
      </c>
      <c r="C149" s="8" t="s">
        <v>383</v>
      </c>
      <c r="D149" s="8" t="s">
        <v>382</v>
      </c>
      <c r="E149" s="8" t="s">
        <v>381</v>
      </c>
      <c r="F149" s="8" t="s">
        <v>380</v>
      </c>
      <c r="G149" s="8" t="s">
        <v>379</v>
      </c>
      <c r="H149" s="55">
        <v>14000000</v>
      </c>
      <c r="I149" s="13"/>
    </row>
    <row r="150" spans="1:9" s="70" customFormat="1" ht="31.5">
      <c r="A150" s="11">
        <v>134</v>
      </c>
      <c r="B150" s="31" t="s">
        <v>378</v>
      </c>
      <c r="C150" s="8" t="s">
        <v>377</v>
      </c>
      <c r="D150" s="8" t="s">
        <v>376</v>
      </c>
      <c r="E150" s="8" t="s">
        <v>375</v>
      </c>
      <c r="F150" s="8" t="s">
        <v>274</v>
      </c>
      <c r="G150" s="8" t="s">
        <v>341</v>
      </c>
      <c r="H150" s="55">
        <v>14000000</v>
      </c>
      <c r="I150" s="13"/>
    </row>
    <row r="151" spans="1:9" s="70" customFormat="1" ht="31.5">
      <c r="A151" s="11">
        <v>135</v>
      </c>
      <c r="B151" s="31" t="s">
        <v>374</v>
      </c>
      <c r="C151" s="8" t="s">
        <v>373</v>
      </c>
      <c r="D151" s="8" t="s">
        <v>372</v>
      </c>
      <c r="E151" s="8" t="s">
        <v>884</v>
      </c>
      <c r="F151" s="8" t="s">
        <v>274</v>
      </c>
      <c r="G151" s="8" t="s">
        <v>341</v>
      </c>
      <c r="H151" s="55">
        <v>14000000</v>
      </c>
      <c r="I151" s="13"/>
    </row>
    <row r="152" spans="1:9" s="70" customFormat="1" ht="78.75">
      <c r="A152" s="11">
        <v>136</v>
      </c>
      <c r="B152" s="31" t="s">
        <v>371</v>
      </c>
      <c r="C152" s="8" t="s">
        <v>370</v>
      </c>
      <c r="D152" s="8" t="s">
        <v>369</v>
      </c>
      <c r="E152" s="8" t="s">
        <v>897</v>
      </c>
      <c r="F152" s="8" t="s">
        <v>285</v>
      </c>
      <c r="G152" s="8" t="s">
        <v>284</v>
      </c>
      <c r="H152" s="55">
        <v>9000000</v>
      </c>
      <c r="I152" s="13"/>
    </row>
    <row r="153" spans="1:9" s="70" customFormat="1" ht="47.25">
      <c r="A153" s="11">
        <v>137</v>
      </c>
      <c r="B153" s="31" t="s">
        <v>367</v>
      </c>
      <c r="C153" s="8" t="s">
        <v>366</v>
      </c>
      <c r="D153" s="8" t="s">
        <v>365</v>
      </c>
      <c r="E153" s="8" t="s">
        <v>364</v>
      </c>
      <c r="F153" s="8" t="s">
        <v>363</v>
      </c>
      <c r="G153" s="8" t="s">
        <v>362</v>
      </c>
      <c r="H153" s="55">
        <v>9000000</v>
      </c>
      <c r="I153" s="13"/>
    </row>
    <row r="154" spans="1:9" s="70" customFormat="1" ht="78.75">
      <c r="A154" s="11">
        <v>138</v>
      </c>
      <c r="B154" s="31" t="s">
        <v>361</v>
      </c>
      <c r="C154" s="8" t="s">
        <v>360</v>
      </c>
      <c r="D154" s="8" t="s">
        <v>359</v>
      </c>
      <c r="E154" s="8" t="s">
        <v>886</v>
      </c>
      <c r="F154" s="8" t="s">
        <v>269</v>
      </c>
      <c r="G154" s="8" t="s">
        <v>358</v>
      </c>
      <c r="H154" s="55">
        <v>14000000</v>
      </c>
      <c r="I154" s="13"/>
    </row>
    <row r="155" spans="1:9" s="70" customFormat="1" ht="31.5">
      <c r="A155" s="11">
        <v>139</v>
      </c>
      <c r="B155" s="31" t="s">
        <v>357</v>
      </c>
      <c r="C155" s="8" t="s">
        <v>356</v>
      </c>
      <c r="D155" s="8" t="s">
        <v>355</v>
      </c>
      <c r="E155" s="81" t="s">
        <v>1173</v>
      </c>
      <c r="F155" s="8" t="s">
        <v>354</v>
      </c>
      <c r="G155" s="8" t="s">
        <v>353</v>
      </c>
      <c r="H155" s="55">
        <v>8500000</v>
      </c>
      <c r="I155" s="13"/>
    </row>
    <row r="156" spans="1:9" s="70" customFormat="1" ht="47.25">
      <c r="A156" s="11">
        <v>140</v>
      </c>
      <c r="B156" s="31" t="s">
        <v>352</v>
      </c>
      <c r="C156" s="8" t="s">
        <v>351</v>
      </c>
      <c r="D156" s="8" t="s">
        <v>350</v>
      </c>
      <c r="E156" s="8" t="s">
        <v>349</v>
      </c>
      <c r="F156" s="8" t="s">
        <v>253</v>
      </c>
      <c r="G156" s="8" t="s">
        <v>348</v>
      </c>
      <c r="H156" s="55">
        <v>8500000</v>
      </c>
      <c r="I156" s="13"/>
    </row>
    <row r="157" spans="1:9" s="70" customFormat="1" ht="63">
      <c r="A157" s="11">
        <v>141</v>
      </c>
      <c r="B157" s="31" t="s">
        <v>347</v>
      </c>
      <c r="C157" s="8" t="s">
        <v>346</v>
      </c>
      <c r="D157" s="8" t="s">
        <v>345</v>
      </c>
      <c r="E157" s="8" t="s">
        <v>968</v>
      </c>
      <c r="F157" s="8" t="s">
        <v>264</v>
      </c>
      <c r="G157" s="8" t="s">
        <v>263</v>
      </c>
      <c r="H157" s="55">
        <v>9000000</v>
      </c>
      <c r="I157" s="13"/>
    </row>
    <row r="158" spans="1:9" s="70" customFormat="1" ht="47.25">
      <c r="A158" s="11">
        <v>142</v>
      </c>
      <c r="B158" s="31" t="s">
        <v>344</v>
      </c>
      <c r="C158" s="8" t="s">
        <v>882</v>
      </c>
      <c r="D158" s="8" t="s">
        <v>343</v>
      </c>
      <c r="E158" s="8" t="s">
        <v>342</v>
      </c>
      <c r="F158" s="8" t="s">
        <v>274</v>
      </c>
      <c r="G158" s="8" t="s">
        <v>341</v>
      </c>
      <c r="H158" s="55">
        <v>14000000</v>
      </c>
      <c r="I158" s="13"/>
    </row>
    <row r="159" spans="1:9" s="70" customFormat="1" ht="63">
      <c r="A159" s="11">
        <v>143</v>
      </c>
      <c r="B159" s="31" t="s">
        <v>340</v>
      </c>
      <c r="C159" s="8" t="s">
        <v>339</v>
      </c>
      <c r="D159" s="8" t="s">
        <v>1074</v>
      </c>
      <c r="E159" s="8" t="s">
        <v>338</v>
      </c>
      <c r="F159" s="8" t="s">
        <v>264</v>
      </c>
      <c r="G159" s="8" t="s">
        <v>337</v>
      </c>
      <c r="H159" s="55">
        <v>9000000</v>
      </c>
      <c r="I159" s="13"/>
    </row>
    <row r="160" spans="1:9" s="70" customFormat="1" ht="63">
      <c r="A160" s="11">
        <v>144</v>
      </c>
      <c r="B160" s="31" t="s">
        <v>336</v>
      </c>
      <c r="C160" s="8" t="s">
        <v>335</v>
      </c>
      <c r="D160" s="8" t="s">
        <v>334</v>
      </c>
      <c r="E160" s="8" t="s">
        <v>333</v>
      </c>
      <c r="F160" s="8" t="s">
        <v>279</v>
      </c>
      <c r="G160" s="8" t="s">
        <v>263</v>
      </c>
      <c r="H160" s="55">
        <v>8000000</v>
      </c>
      <c r="I160" s="13"/>
    </row>
    <row r="161" spans="1:9" s="70" customFormat="1" ht="110.25">
      <c r="A161" s="11">
        <v>145</v>
      </c>
      <c r="B161" s="31" t="s">
        <v>332</v>
      </c>
      <c r="C161" s="8" t="s">
        <v>331</v>
      </c>
      <c r="D161" s="8" t="s">
        <v>1073</v>
      </c>
      <c r="E161" s="8" t="s">
        <v>330</v>
      </c>
      <c r="F161" s="8" t="s">
        <v>329</v>
      </c>
      <c r="G161" s="8" t="s">
        <v>328</v>
      </c>
      <c r="H161" s="55">
        <v>14000000</v>
      </c>
      <c r="I161" s="13"/>
    </row>
    <row r="162" spans="1:9" s="70" customFormat="1" ht="63">
      <c r="A162" s="11">
        <v>146</v>
      </c>
      <c r="B162" s="31" t="s">
        <v>327</v>
      </c>
      <c r="C162" s="8" t="s">
        <v>326</v>
      </c>
      <c r="D162" s="8" t="s">
        <v>1072</v>
      </c>
      <c r="E162" s="8" t="s">
        <v>325</v>
      </c>
      <c r="F162" s="8" t="s">
        <v>264</v>
      </c>
      <c r="G162" s="8" t="s">
        <v>324</v>
      </c>
      <c r="H162" s="55">
        <v>8500000</v>
      </c>
      <c r="I162" s="13"/>
    </row>
    <row r="163" spans="1:9" s="70" customFormat="1" ht="63">
      <c r="A163" s="11">
        <v>147</v>
      </c>
      <c r="B163" s="31" t="s">
        <v>323</v>
      </c>
      <c r="C163" s="8" t="s">
        <v>322</v>
      </c>
      <c r="D163" s="8" t="s">
        <v>1071</v>
      </c>
      <c r="E163" s="8" t="s">
        <v>1070</v>
      </c>
      <c r="F163" s="8" t="s">
        <v>321</v>
      </c>
      <c r="G163" s="8" t="s">
        <v>320</v>
      </c>
      <c r="H163" s="55">
        <v>9000000</v>
      </c>
      <c r="I163" s="13"/>
    </row>
    <row r="164" spans="1:9" s="70" customFormat="1" ht="47.25">
      <c r="A164" s="11">
        <v>148</v>
      </c>
      <c r="B164" s="31" t="s">
        <v>319</v>
      </c>
      <c r="C164" s="8" t="s">
        <v>318</v>
      </c>
      <c r="D164" s="8" t="s">
        <v>317</v>
      </c>
      <c r="E164" s="8" t="s">
        <v>316</v>
      </c>
      <c r="F164" s="8" t="s">
        <v>299</v>
      </c>
      <c r="G164" s="8" t="s">
        <v>315</v>
      </c>
      <c r="H164" s="55">
        <v>14000000</v>
      </c>
      <c r="I164" s="13"/>
    </row>
    <row r="165" spans="1:9" s="70" customFormat="1" ht="63">
      <c r="A165" s="11">
        <v>149</v>
      </c>
      <c r="B165" s="31" t="s">
        <v>314</v>
      </c>
      <c r="C165" s="8" t="s">
        <v>313</v>
      </c>
      <c r="D165" s="8" t="s">
        <v>312</v>
      </c>
      <c r="E165" s="8" t="s">
        <v>311</v>
      </c>
      <c r="F165" s="8" t="s">
        <v>306</v>
      </c>
      <c r="G165" s="8" t="s">
        <v>263</v>
      </c>
      <c r="H165" s="55">
        <v>8500000</v>
      </c>
      <c r="I165" s="13"/>
    </row>
    <row r="166" spans="1:9" s="70" customFormat="1" ht="63">
      <c r="A166" s="11">
        <v>150</v>
      </c>
      <c r="B166" s="31" t="s">
        <v>309</v>
      </c>
      <c r="C166" s="8" t="s">
        <v>305</v>
      </c>
      <c r="D166" s="8" t="s">
        <v>308</v>
      </c>
      <c r="E166" s="8" t="s">
        <v>307</v>
      </c>
      <c r="F166" s="8" t="s">
        <v>306</v>
      </c>
      <c r="G166" s="8" t="s">
        <v>304</v>
      </c>
      <c r="H166" s="55">
        <v>8000000</v>
      </c>
      <c r="I166" s="13"/>
    </row>
    <row r="167" spans="1:9" s="70" customFormat="1" ht="78.75">
      <c r="A167" s="11">
        <v>151</v>
      </c>
      <c r="B167" s="31" t="s">
        <v>303</v>
      </c>
      <c r="C167" s="8" t="s">
        <v>302</v>
      </c>
      <c r="D167" s="8" t="s">
        <v>301</v>
      </c>
      <c r="E167" s="8" t="s">
        <v>300</v>
      </c>
      <c r="F167" s="8" t="s">
        <v>299</v>
      </c>
      <c r="G167" s="8" t="s">
        <v>298</v>
      </c>
      <c r="H167" s="55">
        <v>14000000</v>
      </c>
      <c r="I167" s="13"/>
    </row>
    <row r="168" spans="1:9" s="70" customFormat="1" ht="94.5">
      <c r="A168" s="11">
        <v>152</v>
      </c>
      <c r="B168" s="31" t="s">
        <v>297</v>
      </c>
      <c r="C168" s="8" t="s">
        <v>295</v>
      </c>
      <c r="D168" s="8" t="s">
        <v>296</v>
      </c>
      <c r="E168" s="8" t="s">
        <v>898</v>
      </c>
      <c r="F168" s="8" t="s">
        <v>285</v>
      </c>
      <c r="G168" s="8" t="s">
        <v>258</v>
      </c>
      <c r="H168" s="55">
        <v>9000000</v>
      </c>
      <c r="I168" s="13"/>
    </row>
    <row r="169" spans="1:9" s="70" customFormat="1" ht="126">
      <c r="A169" s="11">
        <v>153</v>
      </c>
      <c r="B169" s="31" t="s">
        <v>294</v>
      </c>
      <c r="C169" s="8" t="s">
        <v>293</v>
      </c>
      <c r="D169" s="8" t="s">
        <v>292</v>
      </c>
      <c r="E169" s="8" t="s">
        <v>291</v>
      </c>
      <c r="F169" s="8" t="s">
        <v>290</v>
      </c>
      <c r="G169" s="8" t="s">
        <v>289</v>
      </c>
      <c r="H169" s="55">
        <v>14000000</v>
      </c>
      <c r="I169" s="13"/>
    </row>
    <row r="170" spans="1:9" s="70" customFormat="1" ht="78.75">
      <c r="A170" s="11">
        <v>154</v>
      </c>
      <c r="B170" s="31" t="s">
        <v>288</v>
      </c>
      <c r="C170" s="8" t="s">
        <v>287</v>
      </c>
      <c r="D170" s="8" t="s">
        <v>286</v>
      </c>
      <c r="E170" s="8" t="s">
        <v>899</v>
      </c>
      <c r="F170" s="8" t="s">
        <v>285</v>
      </c>
      <c r="G170" s="8" t="s">
        <v>284</v>
      </c>
      <c r="H170" s="55">
        <v>9000000</v>
      </c>
      <c r="I170" s="13"/>
    </row>
    <row r="171" spans="1:9" s="70" customFormat="1" ht="63">
      <c r="A171" s="11">
        <v>155</v>
      </c>
      <c r="B171" s="31" t="s">
        <v>283</v>
      </c>
      <c r="C171" s="8" t="s">
        <v>282</v>
      </c>
      <c r="D171" s="8" t="s">
        <v>281</v>
      </c>
      <c r="E171" s="8" t="s">
        <v>280</v>
      </c>
      <c r="F171" s="8" t="s">
        <v>279</v>
      </c>
      <c r="G171" s="8" t="s">
        <v>278</v>
      </c>
      <c r="H171" s="55">
        <v>9000000</v>
      </c>
      <c r="I171" s="13"/>
    </row>
    <row r="172" spans="1:9" s="70" customFormat="1" ht="63">
      <c r="A172" s="11">
        <v>156</v>
      </c>
      <c r="B172" s="31" t="s">
        <v>277</v>
      </c>
      <c r="C172" s="8" t="s">
        <v>276</v>
      </c>
      <c r="D172" s="8" t="s">
        <v>275</v>
      </c>
      <c r="E172" s="8" t="s">
        <v>1069</v>
      </c>
      <c r="F172" s="8" t="s">
        <v>274</v>
      </c>
      <c r="G172" s="8" t="s">
        <v>273</v>
      </c>
      <c r="H172" s="55">
        <v>14000000</v>
      </c>
      <c r="I172" s="13"/>
    </row>
    <row r="173" spans="1:9" s="70" customFormat="1" ht="126">
      <c r="A173" s="11">
        <v>157</v>
      </c>
      <c r="B173" s="31" t="s">
        <v>272</v>
      </c>
      <c r="C173" s="8" t="s">
        <v>271</v>
      </c>
      <c r="D173" s="8" t="s">
        <v>270</v>
      </c>
      <c r="E173" s="8" t="s">
        <v>885</v>
      </c>
      <c r="F173" s="8" t="s">
        <v>269</v>
      </c>
      <c r="G173" s="8" t="s">
        <v>268</v>
      </c>
      <c r="H173" s="55">
        <v>8000000</v>
      </c>
      <c r="I173" s="13"/>
    </row>
    <row r="174" spans="1:9" s="70" customFormat="1" ht="63">
      <c r="A174" s="11">
        <v>158</v>
      </c>
      <c r="B174" s="31" t="s">
        <v>267</v>
      </c>
      <c r="C174" s="8" t="s">
        <v>266</v>
      </c>
      <c r="D174" s="8" t="s">
        <v>265</v>
      </c>
      <c r="E174" s="8" t="s">
        <v>1068</v>
      </c>
      <c r="F174" s="8" t="s">
        <v>264</v>
      </c>
      <c r="G174" s="8" t="s">
        <v>263</v>
      </c>
      <c r="H174" s="55">
        <v>8000000</v>
      </c>
      <c r="I174" s="13"/>
    </row>
    <row r="175" spans="1:9" s="70" customFormat="1" ht="94.5">
      <c r="A175" s="11">
        <v>159</v>
      </c>
      <c r="B175" s="31" t="s">
        <v>262</v>
      </c>
      <c r="C175" s="8" t="s">
        <v>261</v>
      </c>
      <c r="D175" s="8" t="s">
        <v>260</v>
      </c>
      <c r="E175" s="8" t="s">
        <v>900</v>
      </c>
      <c r="F175" s="8" t="s">
        <v>259</v>
      </c>
      <c r="G175" s="8" t="s">
        <v>258</v>
      </c>
      <c r="H175" s="55">
        <v>8500000</v>
      </c>
      <c r="I175" s="13"/>
    </row>
    <row r="176" spans="1:9" s="70" customFormat="1" ht="47.25">
      <c r="A176" s="11">
        <v>160</v>
      </c>
      <c r="B176" s="31" t="s">
        <v>257</v>
      </c>
      <c r="C176" s="8" t="s">
        <v>256</v>
      </c>
      <c r="D176" s="8" t="s">
        <v>255</v>
      </c>
      <c r="E176" s="8" t="s">
        <v>254</v>
      </c>
      <c r="F176" s="8" t="s">
        <v>253</v>
      </c>
      <c r="G176" s="8" t="s">
        <v>252</v>
      </c>
      <c r="H176" s="55">
        <v>8500000</v>
      </c>
      <c r="I176" s="13"/>
    </row>
    <row r="177" spans="1:9" s="69" customFormat="1" ht="16.5">
      <c r="A177" s="97" t="s">
        <v>973</v>
      </c>
      <c r="B177" s="98"/>
      <c r="C177" s="98"/>
      <c r="D177" s="98"/>
      <c r="E177" s="98"/>
      <c r="F177" s="99"/>
      <c r="G177" s="46"/>
      <c r="H177" s="59">
        <f>SUM(H178:H188)</f>
        <v>70000000</v>
      </c>
      <c r="I177" s="38"/>
    </row>
    <row r="178" spans="1:9" s="70" customFormat="1" ht="47.25">
      <c r="A178" s="11">
        <v>161</v>
      </c>
      <c r="B178" s="31" t="s">
        <v>251</v>
      </c>
      <c r="C178" s="8" t="s">
        <v>250</v>
      </c>
      <c r="D178" s="8" t="s">
        <v>249</v>
      </c>
      <c r="E178" s="8" t="s">
        <v>969</v>
      </c>
      <c r="F178" s="8" t="s">
        <v>248</v>
      </c>
      <c r="G178" s="10" t="s">
        <v>247</v>
      </c>
      <c r="H178" s="53">
        <v>5000000</v>
      </c>
      <c r="I178" s="12"/>
    </row>
    <row r="179" spans="1:9" s="70" customFormat="1" ht="63">
      <c r="A179" s="11">
        <v>162</v>
      </c>
      <c r="B179" s="31" t="s">
        <v>246</v>
      </c>
      <c r="C179" s="8" t="s">
        <v>245</v>
      </c>
      <c r="D179" s="8" t="s">
        <v>1067</v>
      </c>
      <c r="E179" s="8" t="s">
        <v>1066</v>
      </c>
      <c r="F179" s="8" t="s">
        <v>240</v>
      </c>
      <c r="G179" s="10" t="s">
        <v>218</v>
      </c>
      <c r="H179" s="55">
        <v>5000000</v>
      </c>
      <c r="I179" s="12"/>
    </row>
    <row r="180" spans="1:9" s="70" customFormat="1" ht="63">
      <c r="A180" s="11">
        <v>163</v>
      </c>
      <c r="B180" s="31" t="s">
        <v>244</v>
      </c>
      <c r="C180" s="8" t="s">
        <v>243</v>
      </c>
      <c r="D180" s="8" t="s">
        <v>1065</v>
      </c>
      <c r="E180" s="8" t="s">
        <v>1064</v>
      </c>
      <c r="F180" s="8" t="s">
        <v>240</v>
      </c>
      <c r="G180" s="10" t="s">
        <v>218</v>
      </c>
      <c r="H180" s="55">
        <v>5000000</v>
      </c>
      <c r="I180" s="12"/>
    </row>
    <row r="181" spans="1:9" s="70" customFormat="1" ht="47.25">
      <c r="A181" s="11">
        <v>164</v>
      </c>
      <c r="B181" s="31" t="s">
        <v>242</v>
      </c>
      <c r="C181" s="8" t="s">
        <v>241</v>
      </c>
      <c r="D181" s="8" t="s">
        <v>1062</v>
      </c>
      <c r="E181" s="8" t="s">
        <v>1063</v>
      </c>
      <c r="F181" s="8" t="s">
        <v>240</v>
      </c>
      <c r="G181" s="10" t="s">
        <v>1060</v>
      </c>
      <c r="H181" s="55">
        <v>5000000</v>
      </c>
      <c r="I181" s="8"/>
    </row>
    <row r="182" spans="1:9" s="70" customFormat="1" ht="47.25">
      <c r="A182" s="11">
        <v>165</v>
      </c>
      <c r="B182" s="31" t="s">
        <v>239</v>
      </c>
      <c r="C182" s="8" t="s">
        <v>238</v>
      </c>
      <c r="D182" s="8" t="s">
        <v>237</v>
      </c>
      <c r="E182" s="8" t="s">
        <v>236</v>
      </c>
      <c r="F182" s="8" t="s">
        <v>235</v>
      </c>
      <c r="G182" s="10" t="s">
        <v>1060</v>
      </c>
      <c r="H182" s="55">
        <v>5000000</v>
      </c>
      <c r="I182" s="8"/>
    </row>
    <row r="183" spans="1:9" s="70" customFormat="1" ht="78.75">
      <c r="A183" s="11">
        <v>166</v>
      </c>
      <c r="B183" s="31" t="s">
        <v>234</v>
      </c>
      <c r="C183" s="8" t="s">
        <v>1061</v>
      </c>
      <c r="D183" s="8" t="s">
        <v>1056</v>
      </c>
      <c r="E183" s="8"/>
      <c r="F183" s="8" t="s">
        <v>213</v>
      </c>
      <c r="G183" s="10" t="s">
        <v>1057</v>
      </c>
      <c r="H183" s="55">
        <v>10000000</v>
      </c>
      <c r="I183" s="8"/>
    </row>
    <row r="184" spans="1:9" s="70" customFormat="1" ht="78.75">
      <c r="A184" s="11">
        <v>167</v>
      </c>
      <c r="B184" s="31" t="s">
        <v>233</v>
      </c>
      <c r="C184" s="8" t="s">
        <v>232</v>
      </c>
      <c r="D184" s="8" t="s">
        <v>1055</v>
      </c>
      <c r="E184" s="8" t="s">
        <v>231</v>
      </c>
      <c r="F184" s="8" t="s">
        <v>213</v>
      </c>
      <c r="G184" s="10" t="s">
        <v>1058</v>
      </c>
      <c r="H184" s="55">
        <v>10000000</v>
      </c>
      <c r="I184" s="8"/>
    </row>
    <row r="185" spans="1:9" s="70" customFormat="1" ht="47.25">
      <c r="A185" s="11">
        <v>168</v>
      </c>
      <c r="B185" s="31" t="s">
        <v>230</v>
      </c>
      <c r="C185" s="8" t="s">
        <v>229</v>
      </c>
      <c r="D185" s="8" t="s">
        <v>228</v>
      </c>
      <c r="E185" s="8" t="s">
        <v>227</v>
      </c>
      <c r="F185" s="8" t="s">
        <v>226</v>
      </c>
      <c r="G185" s="10" t="s">
        <v>1059</v>
      </c>
      <c r="H185" s="55">
        <v>5000000</v>
      </c>
      <c r="I185" s="8"/>
    </row>
    <row r="186" spans="1:9" s="70" customFormat="1" ht="47.25">
      <c r="A186" s="11">
        <v>169</v>
      </c>
      <c r="B186" s="31" t="s">
        <v>225</v>
      </c>
      <c r="C186" s="8" t="s">
        <v>224</v>
      </c>
      <c r="D186" s="8" t="s">
        <v>1054</v>
      </c>
      <c r="E186" s="8" t="s">
        <v>223</v>
      </c>
      <c r="F186" s="8" t="s">
        <v>219</v>
      </c>
      <c r="G186" s="10" t="s">
        <v>1059</v>
      </c>
      <c r="H186" s="55">
        <v>5000000</v>
      </c>
      <c r="I186" s="8"/>
    </row>
    <row r="187" spans="1:9" s="70" customFormat="1" ht="47.25">
      <c r="A187" s="11">
        <v>170</v>
      </c>
      <c r="B187" s="31" t="s">
        <v>222</v>
      </c>
      <c r="C187" s="8" t="s">
        <v>221</v>
      </c>
      <c r="D187" s="8" t="s">
        <v>1053</v>
      </c>
      <c r="E187" s="8" t="s">
        <v>220</v>
      </c>
      <c r="F187" s="8" t="s">
        <v>219</v>
      </c>
      <c r="G187" s="10" t="s">
        <v>218</v>
      </c>
      <c r="H187" s="55">
        <v>5000000</v>
      </c>
      <c r="I187" s="8"/>
    </row>
    <row r="188" spans="1:9" s="70" customFormat="1" ht="78.75">
      <c r="A188" s="11">
        <v>171</v>
      </c>
      <c r="B188" s="31" t="s">
        <v>217</v>
      </c>
      <c r="C188" s="8" t="s">
        <v>216</v>
      </c>
      <c r="D188" s="8" t="s">
        <v>215</v>
      </c>
      <c r="E188" s="8" t="s">
        <v>214</v>
      </c>
      <c r="F188" s="8" t="s">
        <v>213</v>
      </c>
      <c r="G188" s="10" t="s">
        <v>212</v>
      </c>
      <c r="H188" s="55">
        <v>10000000</v>
      </c>
      <c r="I188" s="8"/>
    </row>
    <row r="189" spans="1:9" s="29" customFormat="1" ht="16.5">
      <c r="A189" s="91" t="s">
        <v>1154</v>
      </c>
      <c r="B189" s="91"/>
      <c r="C189" s="91"/>
      <c r="D189" s="91"/>
      <c r="E189" s="91"/>
      <c r="F189" s="91"/>
      <c r="G189" s="46"/>
      <c r="H189" s="62">
        <f>SUM(H190:H244)</f>
        <v>620000000</v>
      </c>
      <c r="I189" s="40"/>
    </row>
    <row r="190" spans="1:9" s="1" customFormat="1" ht="63">
      <c r="A190" s="7">
        <v>172</v>
      </c>
      <c r="B190" s="31" t="s">
        <v>211</v>
      </c>
      <c r="C190" s="5" t="s">
        <v>210</v>
      </c>
      <c r="D190" s="5" t="s">
        <v>209</v>
      </c>
      <c r="E190" s="5" t="s">
        <v>1052</v>
      </c>
      <c r="F190" s="5" t="s">
        <v>149</v>
      </c>
      <c r="G190" s="3" t="s">
        <v>1051</v>
      </c>
      <c r="H190" s="52">
        <v>10000000</v>
      </c>
      <c r="I190" s="2"/>
    </row>
    <row r="191" spans="1:9" s="1" customFormat="1" ht="110.25">
      <c r="A191" s="7">
        <v>173</v>
      </c>
      <c r="B191" s="31" t="s">
        <v>208</v>
      </c>
      <c r="C191" s="5" t="s">
        <v>207</v>
      </c>
      <c r="D191" s="5" t="s">
        <v>206</v>
      </c>
      <c r="E191" s="5" t="s">
        <v>1049</v>
      </c>
      <c r="F191" s="5" t="s">
        <v>205</v>
      </c>
      <c r="G191" s="3" t="s">
        <v>1050</v>
      </c>
      <c r="H191" s="52">
        <v>10000000</v>
      </c>
      <c r="I191" s="2"/>
    </row>
    <row r="192" spans="1:9" s="1" customFormat="1" ht="63">
      <c r="A192" s="7">
        <v>174</v>
      </c>
      <c r="B192" s="31" t="s">
        <v>204</v>
      </c>
      <c r="C192" s="6" t="s">
        <v>203</v>
      </c>
      <c r="D192" s="5" t="s">
        <v>202</v>
      </c>
      <c r="E192" s="5" t="s">
        <v>202</v>
      </c>
      <c r="F192" s="5" t="s">
        <v>201</v>
      </c>
      <c r="G192" s="3" t="s">
        <v>1048</v>
      </c>
      <c r="H192" s="52">
        <v>10000000</v>
      </c>
      <c r="I192" s="2"/>
    </row>
    <row r="193" spans="1:9" s="1" customFormat="1" ht="78.75">
      <c r="A193" s="7">
        <v>175</v>
      </c>
      <c r="B193" s="31" t="s">
        <v>200</v>
      </c>
      <c r="C193" s="5" t="s">
        <v>199</v>
      </c>
      <c r="D193" s="5" t="s">
        <v>198</v>
      </c>
      <c r="E193" s="82" t="s">
        <v>1172</v>
      </c>
      <c r="F193" s="5" t="s">
        <v>197</v>
      </c>
      <c r="G193" s="3" t="s">
        <v>196</v>
      </c>
      <c r="H193" s="52">
        <v>10000000</v>
      </c>
      <c r="I193" s="2"/>
    </row>
    <row r="194" spans="1:9" s="1" customFormat="1" ht="47.25">
      <c r="A194" s="7">
        <v>176</v>
      </c>
      <c r="B194" s="31" t="s">
        <v>195</v>
      </c>
      <c r="C194" s="5" t="s">
        <v>194</v>
      </c>
      <c r="D194" s="5" t="s">
        <v>193</v>
      </c>
      <c r="E194" s="5" t="s">
        <v>1047</v>
      </c>
      <c r="F194" s="5" t="s">
        <v>119</v>
      </c>
      <c r="G194" s="3" t="s">
        <v>977</v>
      </c>
      <c r="H194" s="52">
        <v>10000000</v>
      </c>
      <c r="I194" s="2"/>
    </row>
    <row r="195" spans="1:9" s="1" customFormat="1" ht="47.25">
      <c r="A195" s="7">
        <v>177</v>
      </c>
      <c r="B195" s="31" t="s">
        <v>192</v>
      </c>
      <c r="C195" s="5" t="s">
        <v>191</v>
      </c>
      <c r="D195" s="5" t="s">
        <v>190</v>
      </c>
      <c r="E195" s="5" t="s">
        <v>978</v>
      </c>
      <c r="F195" s="5" t="s">
        <v>189</v>
      </c>
      <c r="G195" s="3" t="s">
        <v>979</v>
      </c>
      <c r="H195" s="52">
        <v>10000000</v>
      </c>
      <c r="I195" s="2"/>
    </row>
    <row r="196" spans="1:9" s="1" customFormat="1" ht="47.25">
      <c r="A196" s="7">
        <v>178</v>
      </c>
      <c r="B196" s="31" t="s">
        <v>188</v>
      </c>
      <c r="C196" s="5" t="s">
        <v>187</v>
      </c>
      <c r="D196" s="5" t="s">
        <v>186</v>
      </c>
      <c r="E196" s="5" t="s">
        <v>980</v>
      </c>
      <c r="F196" s="5" t="s">
        <v>185</v>
      </c>
      <c r="G196" s="3" t="s">
        <v>184</v>
      </c>
      <c r="H196" s="52">
        <v>10000000</v>
      </c>
      <c r="I196" s="2"/>
    </row>
    <row r="197" spans="1:9" s="1" customFormat="1" ht="63">
      <c r="A197" s="7">
        <v>179</v>
      </c>
      <c r="B197" s="31" t="s">
        <v>180</v>
      </c>
      <c r="C197" s="5" t="s">
        <v>179</v>
      </c>
      <c r="D197" s="5" t="s">
        <v>178</v>
      </c>
      <c r="E197" s="5" t="s">
        <v>1045</v>
      </c>
      <c r="F197" s="5" t="s">
        <v>177</v>
      </c>
      <c r="G197" s="3" t="s">
        <v>1046</v>
      </c>
      <c r="H197" s="52">
        <v>10000000</v>
      </c>
      <c r="I197" s="2"/>
    </row>
    <row r="198" spans="1:9" s="1" customFormat="1" ht="47.25">
      <c r="A198" s="7">
        <v>180</v>
      </c>
      <c r="B198" s="31" t="s">
        <v>176</v>
      </c>
      <c r="C198" s="6" t="s">
        <v>175</v>
      </c>
      <c r="D198" s="5" t="s">
        <v>174</v>
      </c>
      <c r="E198" s="5" t="s">
        <v>982</v>
      </c>
      <c r="F198" s="5" t="s">
        <v>4</v>
      </c>
      <c r="G198" s="3" t="s">
        <v>981</v>
      </c>
      <c r="H198" s="52">
        <v>10000000</v>
      </c>
      <c r="I198" s="2"/>
    </row>
    <row r="199" spans="1:9" s="1" customFormat="1" ht="63">
      <c r="A199" s="7">
        <v>181</v>
      </c>
      <c r="B199" s="31" t="s">
        <v>173</v>
      </c>
      <c r="C199" s="5" t="s">
        <v>172</v>
      </c>
      <c r="D199" s="5" t="s">
        <v>171</v>
      </c>
      <c r="E199" s="5" t="s">
        <v>983</v>
      </c>
      <c r="F199" s="5" t="s">
        <v>170</v>
      </c>
      <c r="G199" s="3" t="s">
        <v>984</v>
      </c>
      <c r="H199" s="52">
        <v>10000000</v>
      </c>
      <c r="I199" s="2"/>
    </row>
    <row r="200" spans="1:9" s="1" customFormat="1" ht="63">
      <c r="A200" s="7">
        <v>182</v>
      </c>
      <c r="B200" s="31" t="s">
        <v>169</v>
      </c>
      <c r="C200" s="5" t="s">
        <v>168</v>
      </c>
      <c r="D200" s="5" t="s">
        <v>986</v>
      </c>
      <c r="E200" s="5" t="s">
        <v>985</v>
      </c>
      <c r="F200" s="5" t="s">
        <v>167</v>
      </c>
      <c r="G200" s="3" t="s">
        <v>987</v>
      </c>
      <c r="H200" s="52">
        <v>15000000</v>
      </c>
      <c r="I200" s="2"/>
    </row>
    <row r="201" spans="1:9" s="1" customFormat="1" ht="63">
      <c r="A201" s="7">
        <v>183</v>
      </c>
      <c r="B201" s="31" t="s">
        <v>166</v>
      </c>
      <c r="C201" s="5" t="s">
        <v>165</v>
      </c>
      <c r="D201" s="5" t="s">
        <v>164</v>
      </c>
      <c r="E201" s="5" t="s">
        <v>970</v>
      </c>
      <c r="F201" s="5" t="s">
        <v>149</v>
      </c>
      <c r="G201" s="3" t="s">
        <v>163</v>
      </c>
      <c r="H201" s="52">
        <v>10000000</v>
      </c>
      <c r="I201" s="2"/>
    </row>
    <row r="202" spans="1:9" s="1" customFormat="1" ht="63">
      <c r="A202" s="7">
        <v>184</v>
      </c>
      <c r="B202" s="31" t="s">
        <v>162</v>
      </c>
      <c r="C202" s="5" t="s">
        <v>161</v>
      </c>
      <c r="D202" s="5" t="s">
        <v>160</v>
      </c>
      <c r="E202" s="5" t="s">
        <v>971</v>
      </c>
      <c r="F202" s="5" t="s">
        <v>153</v>
      </c>
      <c r="G202" s="3" t="s">
        <v>988</v>
      </c>
      <c r="H202" s="52">
        <v>15000000</v>
      </c>
      <c r="I202" s="2"/>
    </row>
    <row r="203" spans="1:9" s="1" customFormat="1" ht="63">
      <c r="A203" s="7">
        <v>185</v>
      </c>
      <c r="B203" s="31" t="s">
        <v>159</v>
      </c>
      <c r="C203" s="5" t="s">
        <v>158</v>
      </c>
      <c r="D203" s="5" t="s">
        <v>157</v>
      </c>
      <c r="E203" s="5" t="s">
        <v>1044</v>
      </c>
      <c r="F203" s="5" t="s">
        <v>156</v>
      </c>
      <c r="G203" s="3" t="s">
        <v>987</v>
      </c>
      <c r="H203" s="52">
        <v>15000000</v>
      </c>
      <c r="I203" s="2"/>
    </row>
    <row r="204" spans="1:9" s="1" customFormat="1" ht="47.25">
      <c r="A204" s="7">
        <v>186</v>
      </c>
      <c r="B204" s="31" t="s">
        <v>155</v>
      </c>
      <c r="C204" s="5" t="s">
        <v>154</v>
      </c>
      <c r="D204" s="5" t="s">
        <v>1043</v>
      </c>
      <c r="E204" s="5" t="s">
        <v>1041</v>
      </c>
      <c r="F204" s="5" t="s">
        <v>153</v>
      </c>
      <c r="G204" s="3" t="s">
        <v>1042</v>
      </c>
      <c r="H204" s="52">
        <v>15000000</v>
      </c>
      <c r="I204" s="2"/>
    </row>
    <row r="205" spans="1:9" s="1" customFormat="1" ht="63">
      <c r="A205" s="7">
        <v>187</v>
      </c>
      <c r="B205" s="31" t="s">
        <v>148</v>
      </c>
      <c r="C205" s="5" t="s">
        <v>147</v>
      </c>
      <c r="D205" s="5" t="s">
        <v>146</v>
      </c>
      <c r="E205" s="5" t="s">
        <v>1038</v>
      </c>
      <c r="F205" s="5" t="s">
        <v>140</v>
      </c>
      <c r="G205" s="3" t="s">
        <v>1037</v>
      </c>
      <c r="H205" s="52">
        <v>10000000</v>
      </c>
      <c r="I205" s="2"/>
    </row>
    <row r="206" spans="1:9" s="1" customFormat="1" ht="69.75" customHeight="1">
      <c r="A206" s="7">
        <v>188</v>
      </c>
      <c r="B206" s="31" t="s">
        <v>145</v>
      </c>
      <c r="C206" s="5" t="s">
        <v>144</v>
      </c>
      <c r="D206" s="5" t="s">
        <v>143</v>
      </c>
      <c r="E206" s="5" t="s">
        <v>1035</v>
      </c>
      <c r="F206" s="5" t="s">
        <v>140</v>
      </c>
      <c r="G206" s="3" t="s">
        <v>1036</v>
      </c>
      <c r="H206" s="52">
        <v>10000000</v>
      </c>
      <c r="I206" s="2"/>
    </row>
    <row r="207" spans="1:9" s="1" customFormat="1" ht="67.5" customHeight="1">
      <c r="A207" s="7">
        <v>189</v>
      </c>
      <c r="B207" s="31" t="s">
        <v>142</v>
      </c>
      <c r="C207" s="5" t="s">
        <v>888</v>
      </c>
      <c r="D207" s="5" t="s">
        <v>141</v>
      </c>
      <c r="E207" s="5" t="s">
        <v>1034</v>
      </c>
      <c r="F207" s="5" t="s">
        <v>140</v>
      </c>
      <c r="G207" s="3" t="s">
        <v>1033</v>
      </c>
      <c r="H207" s="52">
        <v>10000000</v>
      </c>
      <c r="I207" s="2"/>
    </row>
    <row r="208" spans="1:9" s="1" customFormat="1" ht="63">
      <c r="A208" s="7">
        <v>190</v>
      </c>
      <c r="B208" s="31" t="s">
        <v>139</v>
      </c>
      <c r="C208" s="5" t="s">
        <v>138</v>
      </c>
      <c r="D208" s="5" t="s">
        <v>137</v>
      </c>
      <c r="E208" s="5" t="s">
        <v>989</v>
      </c>
      <c r="F208" s="5" t="s">
        <v>135</v>
      </c>
      <c r="G208" s="3" t="s">
        <v>136</v>
      </c>
      <c r="H208" s="52">
        <v>10000000</v>
      </c>
      <c r="I208" s="2"/>
    </row>
    <row r="209" spans="1:9" s="1" customFormat="1" ht="86.25" customHeight="1">
      <c r="A209" s="7">
        <v>191</v>
      </c>
      <c r="B209" s="31" t="s">
        <v>134</v>
      </c>
      <c r="C209" s="5" t="s">
        <v>1030</v>
      </c>
      <c r="D209" s="5" t="s">
        <v>1031</v>
      </c>
      <c r="E209" s="5" t="s">
        <v>133</v>
      </c>
      <c r="F209" s="5" t="s">
        <v>116</v>
      </c>
      <c r="G209" s="3" t="s">
        <v>1032</v>
      </c>
      <c r="H209" s="52">
        <v>15000000</v>
      </c>
      <c r="I209" s="2"/>
    </row>
    <row r="210" spans="1:9" s="1" customFormat="1" ht="72" customHeight="1">
      <c r="A210" s="7">
        <v>192</v>
      </c>
      <c r="B210" s="31" t="s">
        <v>132</v>
      </c>
      <c r="C210" s="5" t="s">
        <v>131</v>
      </c>
      <c r="D210" s="5" t="s">
        <v>906</v>
      </c>
      <c r="E210" s="5" t="s">
        <v>990</v>
      </c>
      <c r="F210" s="5" t="s">
        <v>116</v>
      </c>
      <c r="G210" s="3" t="s">
        <v>991</v>
      </c>
      <c r="H210" s="52">
        <v>15000000</v>
      </c>
      <c r="I210" s="2"/>
    </row>
    <row r="211" spans="1:9" s="1" customFormat="1" ht="85.5" customHeight="1">
      <c r="A211" s="7">
        <v>193</v>
      </c>
      <c r="B211" s="31" t="s">
        <v>130</v>
      </c>
      <c r="C211" s="5" t="s">
        <v>908</v>
      </c>
      <c r="D211" s="5" t="s">
        <v>905</v>
      </c>
      <c r="E211" s="5" t="s">
        <v>909</v>
      </c>
      <c r="F211" s="5" t="s">
        <v>116</v>
      </c>
      <c r="G211" s="3" t="s">
        <v>1029</v>
      </c>
      <c r="H211" s="52">
        <v>15000000</v>
      </c>
      <c r="I211" s="2"/>
    </row>
    <row r="212" spans="1:9" s="1" customFormat="1" ht="68.25" customHeight="1">
      <c r="A212" s="7">
        <v>194</v>
      </c>
      <c r="B212" s="31" t="s">
        <v>129</v>
      </c>
      <c r="C212" s="5" t="s">
        <v>128</v>
      </c>
      <c r="D212" s="5" t="s">
        <v>1028</v>
      </c>
      <c r="E212" s="5" t="s">
        <v>1027</v>
      </c>
      <c r="F212" s="5" t="s">
        <v>127</v>
      </c>
      <c r="G212" s="3" t="s">
        <v>992</v>
      </c>
      <c r="H212" s="52">
        <v>15000000</v>
      </c>
      <c r="I212" s="2"/>
    </row>
    <row r="213" spans="1:9" s="1" customFormat="1" ht="54" customHeight="1">
      <c r="A213" s="7">
        <v>195</v>
      </c>
      <c r="B213" s="31" t="s">
        <v>126</v>
      </c>
      <c r="C213" s="5" t="s">
        <v>125</v>
      </c>
      <c r="D213" s="5" t="s">
        <v>124</v>
      </c>
      <c r="E213" s="5" t="s">
        <v>1025</v>
      </c>
      <c r="F213" s="5" t="s">
        <v>123</v>
      </c>
      <c r="G213" s="3" t="s">
        <v>1026</v>
      </c>
      <c r="H213" s="52">
        <v>10000000</v>
      </c>
      <c r="I213" s="2"/>
    </row>
    <row r="214" spans="1:9" s="1" customFormat="1" ht="47.25">
      <c r="A214" s="7">
        <v>196</v>
      </c>
      <c r="B214" s="31" t="s">
        <v>122</v>
      </c>
      <c r="C214" s="5" t="s">
        <v>121</v>
      </c>
      <c r="D214" s="5" t="s">
        <v>120</v>
      </c>
      <c r="E214" s="5" t="s">
        <v>1024</v>
      </c>
      <c r="F214" s="5" t="s">
        <v>119</v>
      </c>
      <c r="G214" s="3" t="s">
        <v>993</v>
      </c>
      <c r="H214" s="52">
        <v>10000000</v>
      </c>
      <c r="I214" s="2"/>
    </row>
    <row r="215" spans="1:9" s="1" customFormat="1" ht="83.25" customHeight="1">
      <c r="A215" s="7">
        <v>197</v>
      </c>
      <c r="B215" s="31" t="s">
        <v>118</v>
      </c>
      <c r="C215" s="5" t="s">
        <v>892</v>
      </c>
      <c r="D215" s="5" t="s">
        <v>117</v>
      </c>
      <c r="E215" s="4" t="s">
        <v>1023</v>
      </c>
      <c r="F215" s="5" t="s">
        <v>116</v>
      </c>
      <c r="G215" s="3" t="s">
        <v>994</v>
      </c>
      <c r="H215" s="52">
        <v>15000000</v>
      </c>
      <c r="I215" s="2"/>
    </row>
    <row r="216" spans="1:9" s="1" customFormat="1" ht="78.75">
      <c r="A216" s="7">
        <v>198</v>
      </c>
      <c r="B216" s="31" t="s">
        <v>115</v>
      </c>
      <c r="C216" s="5" t="s">
        <v>114</v>
      </c>
      <c r="D216" s="5" t="s">
        <v>113</v>
      </c>
      <c r="E216" s="4" t="s">
        <v>1022</v>
      </c>
      <c r="F216" s="5" t="s">
        <v>1009</v>
      </c>
      <c r="G216" s="3" t="s">
        <v>112</v>
      </c>
      <c r="H216" s="52">
        <v>10000000</v>
      </c>
      <c r="I216" s="2"/>
    </row>
    <row r="217" spans="1:9" s="1" customFormat="1" ht="86.25" customHeight="1">
      <c r="A217" s="7">
        <v>199</v>
      </c>
      <c r="B217" s="31" t="s">
        <v>111</v>
      </c>
      <c r="C217" s="5" t="s">
        <v>110</v>
      </c>
      <c r="D217" s="5" t="s">
        <v>109</v>
      </c>
      <c r="E217" s="5" t="s">
        <v>995</v>
      </c>
      <c r="F217" s="5" t="s">
        <v>108</v>
      </c>
      <c r="G217" s="3" t="s">
        <v>1155</v>
      </c>
      <c r="H217" s="52">
        <v>5000000</v>
      </c>
      <c r="I217" s="2"/>
    </row>
    <row r="218" spans="1:9" s="1" customFormat="1" ht="47.25">
      <c r="A218" s="7">
        <v>200</v>
      </c>
      <c r="B218" s="31" t="s">
        <v>107</v>
      </c>
      <c r="C218" s="5" t="s">
        <v>998</v>
      </c>
      <c r="D218" s="5" t="s">
        <v>106</v>
      </c>
      <c r="E218" s="5" t="s">
        <v>996</v>
      </c>
      <c r="F218" s="5" t="s">
        <v>105</v>
      </c>
      <c r="G218" s="3" t="s">
        <v>997</v>
      </c>
      <c r="H218" s="52">
        <v>10000000</v>
      </c>
      <c r="I218" s="2"/>
    </row>
    <row r="219" spans="1:9" s="1" customFormat="1" ht="53.25" customHeight="1">
      <c r="A219" s="7">
        <v>201</v>
      </c>
      <c r="B219" s="31" t="s">
        <v>104</v>
      </c>
      <c r="C219" s="5" t="s">
        <v>103</v>
      </c>
      <c r="D219" s="5" t="s">
        <v>1021</v>
      </c>
      <c r="E219" s="5" t="s">
        <v>999</v>
      </c>
      <c r="F219" s="5" t="s">
        <v>102</v>
      </c>
      <c r="G219" s="3" t="s">
        <v>1156</v>
      </c>
      <c r="H219" s="52">
        <v>5000000</v>
      </c>
      <c r="I219" s="2"/>
    </row>
    <row r="220" spans="1:9" s="1" customFormat="1" ht="85.5" customHeight="1">
      <c r="A220" s="7">
        <v>202</v>
      </c>
      <c r="B220" s="31" t="s">
        <v>101</v>
      </c>
      <c r="C220" s="5" t="s">
        <v>100</v>
      </c>
      <c r="D220" s="5" t="s">
        <v>99</v>
      </c>
      <c r="E220" s="5" t="s">
        <v>98</v>
      </c>
      <c r="F220" s="5" t="s">
        <v>97</v>
      </c>
      <c r="G220" s="3" t="s">
        <v>1000</v>
      </c>
      <c r="H220" s="52">
        <v>10000000</v>
      </c>
      <c r="I220" s="2"/>
    </row>
    <row r="221" spans="1:9" s="1" customFormat="1" ht="71.25" customHeight="1">
      <c r="A221" s="7">
        <v>203</v>
      </c>
      <c r="B221" s="31" t="s">
        <v>96</v>
      </c>
      <c r="C221" s="4" t="s">
        <v>95</v>
      </c>
      <c r="D221" s="5" t="s">
        <v>94</v>
      </c>
      <c r="E221" s="4" t="s">
        <v>1002</v>
      </c>
      <c r="F221" s="5" t="s">
        <v>93</v>
      </c>
      <c r="G221" s="3" t="s">
        <v>1001</v>
      </c>
      <c r="H221" s="52">
        <v>5000000</v>
      </c>
      <c r="I221" s="2"/>
    </row>
    <row r="222" spans="1:9" s="1" customFormat="1" ht="70.5" customHeight="1">
      <c r="A222" s="7">
        <v>204</v>
      </c>
      <c r="B222" s="31" t="s">
        <v>89</v>
      </c>
      <c r="C222" s="6" t="s">
        <v>88</v>
      </c>
      <c r="D222" s="4" t="s">
        <v>87</v>
      </c>
      <c r="E222" s="5" t="s">
        <v>1004</v>
      </c>
      <c r="F222" s="5" t="s">
        <v>1010</v>
      </c>
      <c r="G222" s="4" t="s">
        <v>1003</v>
      </c>
      <c r="H222" s="52">
        <v>15000000</v>
      </c>
      <c r="I222" s="2"/>
    </row>
    <row r="223" spans="1:9" s="1" customFormat="1" ht="52.5" customHeight="1">
      <c r="A223" s="7">
        <v>205</v>
      </c>
      <c r="B223" s="31" t="s">
        <v>86</v>
      </c>
      <c r="C223" s="6" t="s">
        <v>896</v>
      </c>
      <c r="D223" s="4" t="s">
        <v>1020</v>
      </c>
      <c r="E223" s="5" t="s">
        <v>85</v>
      </c>
      <c r="F223" s="5" t="s">
        <v>1011</v>
      </c>
      <c r="G223" s="3" t="s">
        <v>44</v>
      </c>
      <c r="H223" s="52">
        <v>5000000</v>
      </c>
      <c r="I223" s="2"/>
    </row>
    <row r="224" spans="1:9" s="1" customFormat="1" ht="51" customHeight="1">
      <c r="A224" s="7">
        <v>206</v>
      </c>
      <c r="B224" s="31" t="s">
        <v>84</v>
      </c>
      <c r="C224" s="6" t="s">
        <v>83</v>
      </c>
      <c r="D224" s="4" t="s">
        <v>1019</v>
      </c>
      <c r="E224" s="5" t="s">
        <v>1018</v>
      </c>
      <c r="F224" s="5" t="s">
        <v>1011</v>
      </c>
      <c r="G224" s="3" t="s">
        <v>1005</v>
      </c>
      <c r="H224" s="52">
        <v>15000000</v>
      </c>
      <c r="I224" s="2"/>
    </row>
    <row r="225" spans="1:9" s="1" customFormat="1" ht="68.25" customHeight="1">
      <c r="A225" s="7">
        <v>207</v>
      </c>
      <c r="B225" s="31" t="s">
        <v>82</v>
      </c>
      <c r="C225" s="6" t="s">
        <v>81</v>
      </c>
      <c r="D225" s="5" t="s">
        <v>80</v>
      </c>
      <c r="E225" s="5" t="s">
        <v>1006</v>
      </c>
      <c r="F225" s="5" t="s">
        <v>1011</v>
      </c>
      <c r="G225" s="3" t="s">
        <v>1003</v>
      </c>
      <c r="H225" s="52">
        <v>15000000</v>
      </c>
      <c r="I225" s="2"/>
    </row>
    <row r="226" spans="1:9" s="1" customFormat="1" ht="71.25" customHeight="1">
      <c r="A226" s="7">
        <v>208</v>
      </c>
      <c r="B226" s="31" t="s">
        <v>79</v>
      </c>
      <c r="C226" s="6" t="s">
        <v>78</v>
      </c>
      <c r="D226" s="4" t="s">
        <v>77</v>
      </c>
      <c r="E226" s="5" t="s">
        <v>1158</v>
      </c>
      <c r="F226" s="5" t="s">
        <v>1008</v>
      </c>
      <c r="G226" s="3" t="s">
        <v>44</v>
      </c>
      <c r="H226" s="52">
        <v>5000000</v>
      </c>
      <c r="I226" s="2"/>
    </row>
    <row r="227" spans="1:9" s="1" customFormat="1" ht="53.25" customHeight="1">
      <c r="A227" s="7">
        <v>209</v>
      </c>
      <c r="B227" s="31" t="s">
        <v>76</v>
      </c>
      <c r="C227" s="6" t="s">
        <v>75</v>
      </c>
      <c r="D227" s="5" t="s">
        <v>74</v>
      </c>
      <c r="E227" s="5" t="s">
        <v>1007</v>
      </c>
      <c r="F227" s="5" t="s">
        <v>1008</v>
      </c>
      <c r="G227" s="3" t="s">
        <v>1003</v>
      </c>
      <c r="H227" s="52">
        <v>15000000</v>
      </c>
      <c r="I227" s="2"/>
    </row>
    <row r="228" spans="1:9" s="1" customFormat="1" ht="47.25">
      <c r="A228" s="7">
        <v>210</v>
      </c>
      <c r="B228" s="31" t="s">
        <v>70</v>
      </c>
      <c r="C228" s="6" t="s">
        <v>69</v>
      </c>
      <c r="D228" s="4" t="s">
        <v>68</v>
      </c>
      <c r="E228" s="5" t="s">
        <v>1159</v>
      </c>
      <c r="F228" s="5" t="s">
        <v>1008</v>
      </c>
      <c r="G228" s="3" t="s">
        <v>1003</v>
      </c>
      <c r="H228" s="52">
        <v>15000000</v>
      </c>
      <c r="I228" s="2"/>
    </row>
    <row r="229" spans="1:9" s="1" customFormat="1" ht="31.5">
      <c r="A229" s="7">
        <v>211</v>
      </c>
      <c r="B229" s="31" t="s">
        <v>67</v>
      </c>
      <c r="C229" s="6" t="s">
        <v>66</v>
      </c>
      <c r="D229" s="4" t="s">
        <v>65</v>
      </c>
      <c r="E229" s="5" t="s">
        <v>1160</v>
      </c>
      <c r="F229" s="5" t="s">
        <v>58</v>
      </c>
      <c r="G229" s="3" t="s">
        <v>1003</v>
      </c>
      <c r="H229" s="52">
        <v>15000000</v>
      </c>
      <c r="I229" s="2"/>
    </row>
    <row r="230" spans="1:9" s="1" customFormat="1" ht="69.75" customHeight="1">
      <c r="A230" s="7">
        <v>212</v>
      </c>
      <c r="B230" s="31" t="s">
        <v>61</v>
      </c>
      <c r="C230" s="6" t="s">
        <v>60</v>
      </c>
      <c r="D230" s="4" t="s">
        <v>59</v>
      </c>
      <c r="E230" s="5" t="s">
        <v>1157</v>
      </c>
      <c r="F230" s="5" t="s">
        <v>58</v>
      </c>
      <c r="G230" s="3" t="s">
        <v>1003</v>
      </c>
      <c r="H230" s="52">
        <v>15000000</v>
      </c>
      <c r="I230" s="2"/>
    </row>
    <row r="231" spans="1:9" s="1" customFormat="1" ht="78.75">
      <c r="A231" s="7">
        <v>213</v>
      </c>
      <c r="B231" s="31" t="s">
        <v>55</v>
      </c>
      <c r="C231" s="6" t="s">
        <v>54</v>
      </c>
      <c r="D231" s="5" t="s">
        <v>1162</v>
      </c>
      <c r="E231" s="5" t="s">
        <v>1161</v>
      </c>
      <c r="F231" s="5" t="s">
        <v>53</v>
      </c>
      <c r="G231" s="4" t="s">
        <v>52</v>
      </c>
      <c r="H231" s="52">
        <v>10000000</v>
      </c>
      <c r="I231" s="2"/>
    </row>
    <row r="232" spans="1:9" s="1" customFormat="1" ht="68.25" customHeight="1">
      <c r="A232" s="7">
        <v>214</v>
      </c>
      <c r="B232" s="31" t="s">
        <v>51</v>
      </c>
      <c r="C232" s="6" t="s">
        <v>50</v>
      </c>
      <c r="D232" s="4" t="s">
        <v>49</v>
      </c>
      <c r="E232" s="5" t="s">
        <v>1163</v>
      </c>
      <c r="F232" s="5" t="s">
        <v>45</v>
      </c>
      <c r="G232" s="3" t="s">
        <v>1003</v>
      </c>
      <c r="H232" s="52">
        <v>15000000</v>
      </c>
      <c r="I232" s="2"/>
    </row>
    <row r="233" spans="1:9" s="1" customFormat="1" ht="55.5" customHeight="1">
      <c r="A233" s="7">
        <v>215</v>
      </c>
      <c r="B233" s="31" t="s">
        <v>48</v>
      </c>
      <c r="C233" s="6" t="s">
        <v>47</v>
      </c>
      <c r="D233" s="5" t="s">
        <v>46</v>
      </c>
      <c r="E233" s="5" t="s">
        <v>1164</v>
      </c>
      <c r="F233" s="5" t="s">
        <v>45</v>
      </c>
      <c r="G233" s="3" t="s">
        <v>44</v>
      </c>
      <c r="H233" s="52">
        <v>5000000</v>
      </c>
      <c r="I233" s="2"/>
    </row>
    <row r="234" spans="1:9" s="1" customFormat="1" ht="63">
      <c r="A234" s="7">
        <v>216</v>
      </c>
      <c r="B234" s="31" t="s">
        <v>41</v>
      </c>
      <c r="C234" s="6" t="s">
        <v>901</v>
      </c>
      <c r="D234" s="5" t="s">
        <v>40</v>
      </c>
      <c r="E234" s="5" t="s">
        <v>1165</v>
      </c>
      <c r="F234" s="5" t="s">
        <v>39</v>
      </c>
      <c r="G234" s="3" t="s">
        <v>1003</v>
      </c>
      <c r="H234" s="52">
        <v>15000000</v>
      </c>
      <c r="I234" s="2"/>
    </row>
    <row r="235" spans="1:9" s="1" customFormat="1" ht="47.25">
      <c r="A235" s="7">
        <v>217</v>
      </c>
      <c r="B235" s="31" t="s">
        <v>38</v>
      </c>
      <c r="C235" s="6" t="s">
        <v>37</v>
      </c>
      <c r="D235" s="4" t="s">
        <v>36</v>
      </c>
      <c r="E235" s="4" t="s">
        <v>1017</v>
      </c>
      <c r="F235" s="5" t="s">
        <v>35</v>
      </c>
      <c r="G235" s="3" t="s">
        <v>21</v>
      </c>
      <c r="H235" s="52">
        <v>5000000</v>
      </c>
      <c r="I235" s="2"/>
    </row>
    <row r="236" spans="1:9" s="1" customFormat="1" ht="51.75" customHeight="1">
      <c r="A236" s="7">
        <v>218</v>
      </c>
      <c r="B236" s="31" t="s">
        <v>34</v>
      </c>
      <c r="C236" s="6" t="s">
        <v>33</v>
      </c>
      <c r="D236" s="5" t="s">
        <v>32</v>
      </c>
      <c r="E236" s="5" t="s">
        <v>1012</v>
      </c>
      <c r="F236" s="5" t="s">
        <v>25</v>
      </c>
      <c r="G236" s="3" t="s">
        <v>1003</v>
      </c>
      <c r="H236" s="52">
        <v>15000000</v>
      </c>
      <c r="I236" s="2"/>
    </row>
    <row r="237" spans="1:9" s="1" customFormat="1" ht="52.5" customHeight="1">
      <c r="A237" s="7">
        <v>219</v>
      </c>
      <c r="B237" s="31" t="s">
        <v>31</v>
      </c>
      <c r="C237" s="6" t="s">
        <v>30</v>
      </c>
      <c r="D237" s="5" t="s">
        <v>29</v>
      </c>
      <c r="E237" s="5" t="s">
        <v>1007</v>
      </c>
      <c r="F237" s="5" t="s">
        <v>25</v>
      </c>
      <c r="G237" s="3" t="s">
        <v>1003</v>
      </c>
      <c r="H237" s="52">
        <v>15000000</v>
      </c>
      <c r="I237" s="2"/>
    </row>
    <row r="238" spans="1:9" s="1" customFormat="1" ht="54" customHeight="1">
      <c r="A238" s="7">
        <v>220</v>
      </c>
      <c r="B238" s="31" t="s">
        <v>28</v>
      </c>
      <c r="C238" s="6" t="s">
        <v>27</v>
      </c>
      <c r="D238" s="5" t="s">
        <v>26</v>
      </c>
      <c r="E238" s="5" t="s">
        <v>1166</v>
      </c>
      <c r="F238" s="5" t="s">
        <v>25</v>
      </c>
      <c r="G238" s="3" t="s">
        <v>1003</v>
      </c>
      <c r="H238" s="52">
        <v>15000000</v>
      </c>
      <c r="I238" s="2"/>
    </row>
    <row r="239" spans="1:9" s="1" customFormat="1" ht="52.5" customHeight="1">
      <c r="A239" s="7">
        <v>221</v>
      </c>
      <c r="B239" s="31" t="s">
        <v>24</v>
      </c>
      <c r="C239" s="6" t="s">
        <v>23</v>
      </c>
      <c r="D239" s="5" t="s">
        <v>22</v>
      </c>
      <c r="E239" s="5" t="s">
        <v>1013</v>
      </c>
      <c r="F239" s="5" t="s">
        <v>12</v>
      </c>
      <c r="G239" s="3" t="s">
        <v>21</v>
      </c>
      <c r="H239" s="52">
        <v>5000000</v>
      </c>
      <c r="I239" s="2"/>
    </row>
    <row r="240" spans="1:9" s="1" customFormat="1" ht="71.25" customHeight="1">
      <c r="A240" s="7">
        <v>222</v>
      </c>
      <c r="B240" s="31" t="s">
        <v>20</v>
      </c>
      <c r="C240" s="6" t="s">
        <v>19</v>
      </c>
      <c r="D240" s="5" t="s">
        <v>18</v>
      </c>
      <c r="E240" s="5" t="s">
        <v>1167</v>
      </c>
      <c r="F240" s="5" t="s">
        <v>12</v>
      </c>
      <c r="G240" s="3" t="s">
        <v>1003</v>
      </c>
      <c r="H240" s="52">
        <v>15000000</v>
      </c>
      <c r="I240" s="2"/>
    </row>
    <row r="241" spans="1:9" s="1" customFormat="1" ht="68.25" customHeight="1">
      <c r="A241" s="7">
        <v>223</v>
      </c>
      <c r="B241" s="31" t="s">
        <v>17</v>
      </c>
      <c r="C241" s="6" t="s">
        <v>16</v>
      </c>
      <c r="D241" s="5" t="s">
        <v>15</v>
      </c>
      <c r="E241" s="5" t="s">
        <v>1168</v>
      </c>
      <c r="F241" s="5" t="s">
        <v>12</v>
      </c>
      <c r="G241" s="3" t="s">
        <v>1003</v>
      </c>
      <c r="H241" s="52">
        <v>15000000</v>
      </c>
      <c r="I241" s="2"/>
    </row>
    <row r="242" spans="1:9" s="1" customFormat="1" ht="67.5" customHeight="1">
      <c r="A242" s="7">
        <v>224</v>
      </c>
      <c r="B242" s="31" t="s">
        <v>14</v>
      </c>
      <c r="C242" s="6" t="s">
        <v>894</v>
      </c>
      <c r="D242" s="5" t="s">
        <v>13</v>
      </c>
      <c r="E242" s="5" t="s">
        <v>1169</v>
      </c>
      <c r="F242" s="5" t="s">
        <v>12</v>
      </c>
      <c r="G242" s="3" t="s">
        <v>1003</v>
      </c>
      <c r="H242" s="52">
        <v>15000000</v>
      </c>
      <c r="I242" s="2"/>
    </row>
    <row r="243" spans="1:9" s="1" customFormat="1" ht="110.25">
      <c r="A243" s="7">
        <v>225</v>
      </c>
      <c r="B243" s="31" t="s">
        <v>11</v>
      </c>
      <c r="C243" s="6" t="s">
        <v>893</v>
      </c>
      <c r="D243" s="4" t="s">
        <v>10</v>
      </c>
      <c r="E243" s="4" t="s">
        <v>1170</v>
      </c>
      <c r="F243" s="4" t="s">
        <v>9</v>
      </c>
      <c r="G243" s="3" t="s">
        <v>6</v>
      </c>
      <c r="H243" s="52">
        <v>5000000</v>
      </c>
      <c r="I243" s="2"/>
    </row>
    <row r="244" spans="1:9" s="1" customFormat="1" ht="63">
      <c r="A244" s="7">
        <v>226</v>
      </c>
      <c r="B244" s="31" t="s">
        <v>3</v>
      </c>
      <c r="C244" s="6" t="s">
        <v>2</v>
      </c>
      <c r="D244" s="5" t="s">
        <v>879</v>
      </c>
      <c r="E244" s="5" t="s">
        <v>976</v>
      </c>
      <c r="F244" s="5" t="s">
        <v>1</v>
      </c>
      <c r="G244" s="3" t="s">
        <v>0</v>
      </c>
      <c r="H244" s="52">
        <v>5000000</v>
      </c>
      <c r="I244" s="2"/>
    </row>
    <row r="245" spans="1:9" s="72" customFormat="1" ht="16.5">
      <c r="A245" s="94" t="s">
        <v>1014</v>
      </c>
      <c r="B245" s="95"/>
      <c r="C245" s="95"/>
      <c r="D245" s="95"/>
      <c r="E245" s="95"/>
      <c r="F245" s="95"/>
      <c r="G245" s="96"/>
      <c r="H245" s="75">
        <f>SUM(H8,H38,H54,H83,H99,H121,H123,H125,H145,H177,H189)</f>
        <v>2114500000</v>
      </c>
      <c r="I245" s="76"/>
    </row>
    <row r="246" spans="1:9" ht="14.25" customHeight="1"/>
    <row r="247" spans="1:9" ht="14.25" customHeight="1"/>
    <row r="248" spans="1:9" ht="14.25" customHeight="1"/>
    <row r="249" spans="1:9" ht="14.25" customHeight="1"/>
    <row r="250" spans="1:9" ht="14.25" customHeight="1"/>
    <row r="251" spans="1:9" ht="14.25" customHeight="1"/>
    <row r="252" spans="1:9" ht="14.25" customHeight="1"/>
    <row r="253" spans="1:9" ht="14.25" customHeight="1"/>
    <row r="254" spans="1:9" ht="14.25" customHeight="1"/>
    <row r="255" spans="1:9" ht="14.25" customHeight="1"/>
    <row r="256" spans="1:9"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sheetData>
  <autoFilter ref="A7:I245"/>
  <mergeCells count="20">
    <mergeCell ref="A83:F83"/>
    <mergeCell ref="A99:F99"/>
    <mergeCell ref="A6:I6"/>
    <mergeCell ref="A5:I5"/>
    <mergeCell ref="A245:G245"/>
    <mergeCell ref="A121:F121"/>
    <mergeCell ref="A123:F123"/>
    <mergeCell ref="A125:F125"/>
    <mergeCell ref="A145:F145"/>
    <mergeCell ref="A177:F177"/>
    <mergeCell ref="A189:F189"/>
    <mergeCell ref="A8:F8"/>
    <mergeCell ref="A38:F38"/>
    <mergeCell ref="A54:F54"/>
    <mergeCell ref="F1:H1"/>
    <mergeCell ref="F2:H2"/>
    <mergeCell ref="A3:D3"/>
    <mergeCell ref="A4:F4"/>
    <mergeCell ref="A2:D2"/>
    <mergeCell ref="A1:D1"/>
  </mergeCells>
  <conditionalFormatting sqref="C100">
    <cfRule type="duplicateValues" dxfId="11" priority="12"/>
  </conditionalFormatting>
  <conditionalFormatting sqref="C101">
    <cfRule type="duplicateValues" dxfId="10" priority="11"/>
  </conditionalFormatting>
  <conditionalFormatting sqref="C102">
    <cfRule type="duplicateValues" dxfId="9" priority="10"/>
  </conditionalFormatting>
  <conditionalFormatting sqref="C103">
    <cfRule type="duplicateValues" dxfId="8" priority="9"/>
  </conditionalFormatting>
  <conditionalFormatting sqref="C104">
    <cfRule type="duplicateValues" dxfId="7" priority="8"/>
  </conditionalFormatting>
  <conditionalFormatting sqref="C105">
    <cfRule type="duplicateValues" dxfId="6" priority="7"/>
  </conditionalFormatting>
  <conditionalFormatting sqref="C106">
    <cfRule type="duplicateValues" dxfId="5" priority="6"/>
  </conditionalFormatting>
  <conditionalFormatting sqref="C107">
    <cfRule type="duplicateValues" dxfId="4" priority="5"/>
  </conditionalFormatting>
  <conditionalFormatting sqref="C108">
    <cfRule type="duplicateValues" dxfId="3" priority="4"/>
  </conditionalFormatting>
  <conditionalFormatting sqref="C109">
    <cfRule type="duplicateValues" dxfId="2" priority="3"/>
  </conditionalFormatting>
  <conditionalFormatting sqref="C110">
    <cfRule type="duplicateValues" dxfId="1" priority="2"/>
  </conditionalFormatting>
  <conditionalFormatting sqref="C111">
    <cfRule type="duplicateValues" dxfId="0" priority="1"/>
  </conditionalFormatting>
  <pageMargins left="0.7" right="0.45" top="0.75" bottom="0.5" header="0" footer="0"/>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NCKH SV</vt:lpstr>
      <vt:lpstr>'NCKH SV'!Print_Area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Trúc Trần</dc:creator>
  <cp:lastModifiedBy>DELL</cp:lastModifiedBy>
  <cp:lastPrinted>2024-06-07T02:20:51Z</cp:lastPrinted>
  <dcterms:created xsi:type="dcterms:W3CDTF">2024-04-12T08:25:25Z</dcterms:created>
  <dcterms:modified xsi:type="dcterms:W3CDTF">2024-08-13T02:53:50Z</dcterms:modified>
</cp:coreProperties>
</file>